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425" activeTab="0"/>
  </bookViews>
  <sheets>
    <sheet name="3.1" sheetId="1" r:id="rId1"/>
    <sheet name="3.2" sheetId="2" r:id="rId2"/>
    <sheet name="3.4" sheetId="3" r:id="rId3"/>
  </sheets>
  <definedNames>
    <definedName name="solver_adj" localSheetId="2" hidden="1">'3.4'!$B$7:$F$7</definedName>
    <definedName name="solver_cir1" localSheetId="2" hidden="1">1</definedName>
    <definedName name="solver_cvg" localSheetId="2" hidden="1">0.0001</definedName>
    <definedName name="solver_dia" localSheetId="2" hidden="1">5</definedName>
    <definedName name="solver_eng" localSheetId="2" hidden="1">3</definedName>
    <definedName name="solver_fns" localSheetId="2" hidden="1">0</definedName>
    <definedName name="solver_iao" localSheetId="2" hidden="1">0</definedName>
    <definedName name="solver_ifs" localSheetId="2" hidden="1">0</definedName>
    <definedName name="solver_irs" localSheetId="2" hidden="1">0</definedName>
    <definedName name="solver_ism" localSheetId="2" hidden="1">0</definedName>
    <definedName name="solver_itr" localSheetId="2" hidden="1">1000</definedName>
    <definedName name="solver_lhs1" localSheetId="2" hidden="1">'3.4'!$B$7:$F$7</definedName>
    <definedName name="solver_lin" localSheetId="2" hidden="1">2</definedName>
    <definedName name="solver_loc" localSheetId="2" hidden="1">4</definedName>
    <definedName name="solver_mda" localSheetId="2" hidden="1">1</definedName>
    <definedName name="solver_mip" localSheetId="2" hidden="1">5000</definedName>
    <definedName name="solver_mni" localSheetId="2" hidden="1">10</definedName>
    <definedName name="solver_mod" localSheetId="2" hidden="1">5</definedName>
    <definedName name="solver_mrt" localSheetId="2" hidden="1">0.075</definedName>
    <definedName name="solver_neg" localSheetId="2" hidden="1">2</definedName>
    <definedName name="solver_nod" localSheetId="2" hidden="1">5000</definedName>
    <definedName name="solver_ntr" localSheetId="2" hidden="1">0</definedName>
    <definedName name="solver_num" localSheetId="2" hidden="1">1</definedName>
    <definedName name="solver_opt" localSheetId="2" hidden="1">'3.4'!$G$11</definedName>
    <definedName name="solver_pre" localSheetId="2" hidden="1">0.000001</definedName>
    <definedName name="solver_rbv" localSheetId="2" hidden="1">1</definedName>
    <definedName name="solver_rdp" localSheetId="2" hidden="1">0</definedName>
    <definedName name="solver_rel1" localSheetId="2" hidden="1">6</definedName>
    <definedName name="solver_rep" localSheetId="2" hidden="1">2</definedName>
    <definedName name="solver_rhs1" localSheetId="2" hidden="1">alldifferent</definedName>
    <definedName name="solver_rlx" localSheetId="2" hidden="1">2</definedName>
    <definedName name="solver_rtr" localSheetId="2" hidden="1">0</definedName>
    <definedName name="solver_scl" localSheetId="2" hidden="1">2</definedName>
    <definedName name="solver_sel" localSheetId="2" hidden="1">1</definedName>
    <definedName name="solver_sho" localSheetId="2" hidden="1">2</definedName>
    <definedName name="solver_ssz" localSheetId="2" hidden="1">50</definedName>
    <definedName name="solver_tim" localSheetId="2" hidden="1">30</definedName>
    <definedName name="solver_tol" localSheetId="2" hidden="1">0</definedName>
    <definedName name="solver_typ" localSheetId="2" hidden="1">2</definedName>
    <definedName name="solver_val" localSheetId="2" hidden="1">0</definedName>
    <definedName name="solver_ver" localSheetId="2" hidden="1">6</definedName>
    <definedName name="solver_vir" localSheetId="2" hidden="1">1</definedName>
  </definedNames>
  <calcPr fullCalcOnLoad="1"/>
</workbook>
</file>

<file path=xl/sharedStrings.xml><?xml version="1.0" encoding="utf-8"?>
<sst xmlns="http://schemas.openxmlformats.org/spreadsheetml/2006/main" count="52" uniqueCount="8">
  <si>
    <t>Example 3.1</t>
  </si>
  <si>
    <t xml:space="preserve">job j </t>
  </si>
  <si>
    <r>
      <t>p</t>
    </r>
    <r>
      <rPr>
        <sz val="8"/>
        <rFont val="Calibri"/>
        <family val="2"/>
      </rPr>
      <t>j</t>
    </r>
  </si>
  <si>
    <r>
      <t>d</t>
    </r>
    <r>
      <rPr>
        <sz val="8"/>
        <rFont val="Calibri"/>
        <family val="2"/>
      </rPr>
      <t>j</t>
    </r>
  </si>
  <si>
    <t>Sequence</t>
  </si>
  <si>
    <r>
      <t>T</t>
    </r>
    <r>
      <rPr>
        <sz val="8"/>
        <rFont val="Calibri"/>
        <family val="2"/>
      </rPr>
      <t>j</t>
    </r>
  </si>
  <si>
    <r>
      <t>C</t>
    </r>
    <r>
      <rPr>
        <sz val="8"/>
        <rFont val="Calibri"/>
        <family val="2"/>
      </rPr>
      <t>j</t>
    </r>
  </si>
  <si>
    <t>Example 3.2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</si>
</sst>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E11" sqref="E11"/>
    </sheetView>
  </sheetViews>
  <sheetFormatPr defaultColWidth="9.140625" defaultRowHeight="15" customHeight="1"/>
  <cols>
    <col min="1" max="1" width="11.57421875" style="1" customWidth="1"/>
    <col min="2" max="16384" width="9.140625" style="1" customWidth="1"/>
  </cols>
  <sheetData>
    <row r="1" ht="15" customHeight="1">
      <c r="A1" s="15" t="s">
        <v>0</v>
      </c>
    </row>
    <row r="3" spans="1:4" ht="15" customHeight="1">
      <c r="A3" s="12" t="s">
        <v>1</v>
      </c>
      <c r="B3" s="13">
        <v>1</v>
      </c>
      <c r="C3" s="13">
        <v>2</v>
      </c>
      <c r="D3" s="14">
        <v>3</v>
      </c>
    </row>
    <row r="4" spans="1:4" ht="15" customHeight="1">
      <c r="A4" s="3" t="s">
        <v>2</v>
      </c>
      <c r="B4" s="4">
        <v>1</v>
      </c>
      <c r="C4" s="4">
        <v>2</v>
      </c>
      <c r="D4" s="5">
        <v>3</v>
      </c>
    </row>
    <row r="5" spans="1:4" ht="15" customHeight="1">
      <c r="A5" s="6" t="s">
        <v>3</v>
      </c>
      <c r="B5" s="7">
        <v>4</v>
      </c>
      <c r="C5" s="7">
        <v>2</v>
      </c>
      <c r="D5" s="8">
        <v>3</v>
      </c>
    </row>
    <row r="7" spans="1:4" ht="15" customHeight="1">
      <c r="A7" s="19" t="s">
        <v>4</v>
      </c>
      <c r="B7" s="10">
        <v>1</v>
      </c>
      <c r="C7" s="10">
        <v>2</v>
      </c>
      <c r="D7" s="11">
        <v>3</v>
      </c>
    </row>
    <row r="8" spans="1:4" ht="15" customHeight="1">
      <c r="A8" s="3" t="s">
        <v>2</v>
      </c>
      <c r="B8" s="4">
        <f>INDEX($B$4:$D$4,B7)</f>
        <v>1</v>
      </c>
      <c r="C8" s="4">
        <f>INDEX($B$4:$D$4,C7)</f>
        <v>2</v>
      </c>
      <c r="D8" s="5">
        <f>INDEX($B$4:$D$4,D7)</f>
        <v>3</v>
      </c>
    </row>
    <row r="9" spans="1:4" ht="15" customHeight="1">
      <c r="A9" s="3" t="s">
        <v>3</v>
      </c>
      <c r="B9" s="4">
        <f>INDEX($B$5:$D$5,B7)</f>
        <v>4</v>
      </c>
      <c r="C9" s="4">
        <f>INDEX($B$5:$D$5,C7)</f>
        <v>2</v>
      </c>
      <c r="D9" s="5">
        <f>INDEX($B$5:$D$5,D7)</f>
        <v>3</v>
      </c>
    </row>
    <row r="10" spans="1:4" ht="15" customHeight="1">
      <c r="A10" s="3" t="s">
        <v>6</v>
      </c>
      <c r="B10" s="4">
        <f>B8</f>
        <v>1</v>
      </c>
      <c r="C10" s="4">
        <f>B10+C8</f>
        <v>3</v>
      </c>
      <c r="D10" s="5">
        <f>C10+D8</f>
        <v>6</v>
      </c>
    </row>
    <row r="11" spans="1:5" ht="15" customHeight="1">
      <c r="A11" s="6" t="s">
        <v>5</v>
      </c>
      <c r="B11" s="7">
        <f>MAX(0,B10-B9)</f>
        <v>0</v>
      </c>
      <c r="C11" s="7">
        <f>MAX(0,C10-C9)</f>
        <v>1</v>
      </c>
      <c r="D11" s="8">
        <f>MAX(0,D10-D9)</f>
        <v>3</v>
      </c>
      <c r="E11" s="2">
        <f>SUM(B11:D11)</f>
        <v>4</v>
      </c>
    </row>
    <row r="13" spans="1:4" ht="15" customHeight="1">
      <c r="A13" s="19" t="s">
        <v>4</v>
      </c>
      <c r="B13" s="10">
        <v>1</v>
      </c>
      <c r="C13" s="10">
        <v>3</v>
      </c>
      <c r="D13" s="11">
        <v>2</v>
      </c>
    </row>
    <row r="14" spans="1:4" ht="15" customHeight="1">
      <c r="A14" s="3" t="s">
        <v>2</v>
      </c>
      <c r="B14" s="4">
        <f>INDEX($B$4:$D$4,B13)</f>
        <v>1</v>
      </c>
      <c r="C14" s="4">
        <f>INDEX($B$4:$D$4,C13)</f>
        <v>3</v>
      </c>
      <c r="D14" s="5">
        <f>INDEX($B$4:$D$4,D13)</f>
        <v>2</v>
      </c>
    </row>
    <row r="15" spans="1:4" ht="15" customHeight="1">
      <c r="A15" s="3" t="s">
        <v>3</v>
      </c>
      <c r="B15" s="4">
        <f>INDEX($B$5:$D$5,B13)</f>
        <v>4</v>
      </c>
      <c r="C15" s="4">
        <f>INDEX($B$5:$D$5,C13)</f>
        <v>3</v>
      </c>
      <c r="D15" s="5">
        <f>INDEX($B$5:$D$5,D13)</f>
        <v>2</v>
      </c>
    </row>
    <row r="16" spans="1:4" ht="15" customHeight="1">
      <c r="A16" s="3" t="s">
        <v>6</v>
      </c>
      <c r="B16" s="4">
        <f>B14</f>
        <v>1</v>
      </c>
      <c r="C16" s="4">
        <f>B16+C14</f>
        <v>4</v>
      </c>
      <c r="D16" s="5">
        <f>C16+D14</f>
        <v>6</v>
      </c>
    </row>
    <row r="17" spans="1:5" ht="15" customHeight="1">
      <c r="A17" s="6" t="s">
        <v>5</v>
      </c>
      <c r="B17" s="7">
        <f>MAX(0,B16-B15)</f>
        <v>0</v>
      </c>
      <c r="C17" s="7">
        <f>MAX(0,C16-C15)</f>
        <v>1</v>
      </c>
      <c r="D17" s="8">
        <f>MAX(0,D16-D15)</f>
        <v>4</v>
      </c>
      <c r="E17" s="2">
        <f>SUM(B17:D17)</f>
        <v>5</v>
      </c>
    </row>
    <row r="19" spans="1:4" ht="15" customHeight="1">
      <c r="A19" s="19" t="s">
        <v>4</v>
      </c>
      <c r="B19" s="10">
        <v>2</v>
      </c>
      <c r="C19" s="10">
        <v>1</v>
      </c>
      <c r="D19" s="11">
        <v>3</v>
      </c>
    </row>
    <row r="20" spans="1:4" ht="15" customHeight="1">
      <c r="A20" s="3" t="s">
        <v>2</v>
      </c>
      <c r="B20" s="4">
        <f>INDEX($B$4:$D$4,B19)</f>
        <v>2</v>
      </c>
      <c r="C20" s="4">
        <f>INDEX($B$4:$D$4,C19)</f>
        <v>1</v>
      </c>
      <c r="D20" s="5">
        <f>INDEX($B$4:$D$4,D19)</f>
        <v>3</v>
      </c>
    </row>
    <row r="21" spans="1:4" ht="15" customHeight="1">
      <c r="A21" s="3" t="s">
        <v>3</v>
      </c>
      <c r="B21" s="4">
        <f>INDEX($B$5:$D$5,B19)</f>
        <v>2</v>
      </c>
      <c r="C21" s="4">
        <f>INDEX($B$5:$D$5,C19)</f>
        <v>4</v>
      </c>
      <c r="D21" s="5">
        <f>INDEX($B$5:$D$5,D19)</f>
        <v>3</v>
      </c>
    </row>
    <row r="22" spans="1:4" ht="15" customHeight="1">
      <c r="A22" s="3" t="s">
        <v>6</v>
      </c>
      <c r="B22" s="4">
        <f>B20</f>
        <v>2</v>
      </c>
      <c r="C22" s="4">
        <f>B22+C20</f>
        <v>3</v>
      </c>
      <c r="D22" s="5">
        <f>C22+D20</f>
        <v>6</v>
      </c>
    </row>
    <row r="23" spans="1:5" ht="15" customHeight="1">
      <c r="A23" s="6" t="s">
        <v>5</v>
      </c>
      <c r="B23" s="7">
        <f>MAX(0,B22-B21)</f>
        <v>0</v>
      </c>
      <c r="C23" s="7">
        <f>MAX(0,C22-C21)</f>
        <v>0</v>
      </c>
      <c r="D23" s="8">
        <f>MAX(0,D22-D21)</f>
        <v>3</v>
      </c>
      <c r="E23" s="2">
        <f>SUM(B23:D23)</f>
        <v>3</v>
      </c>
    </row>
    <row r="25" spans="1:4" ht="15" customHeight="1">
      <c r="A25" s="9" t="s">
        <v>4</v>
      </c>
      <c r="B25" s="10">
        <v>2</v>
      </c>
      <c r="C25" s="10">
        <v>3</v>
      </c>
      <c r="D25" s="11">
        <v>1</v>
      </c>
    </row>
    <row r="26" spans="1:4" ht="15" customHeight="1">
      <c r="A26" s="3" t="s">
        <v>2</v>
      </c>
      <c r="B26" s="4">
        <f>INDEX($B$4:$D$4,B25)</f>
        <v>2</v>
      </c>
      <c r="C26" s="4">
        <f>INDEX($B$4:$D$4,C25)</f>
        <v>3</v>
      </c>
      <c r="D26" s="5">
        <f>INDEX($B$4:$D$4,D25)</f>
        <v>1</v>
      </c>
    </row>
    <row r="27" spans="1:4" ht="15" customHeight="1">
      <c r="A27" s="3" t="s">
        <v>3</v>
      </c>
      <c r="B27" s="4">
        <f>INDEX($B$5:$D$5,B25)</f>
        <v>2</v>
      </c>
      <c r="C27" s="4">
        <f>INDEX($B$5:$D$5,C25)</f>
        <v>3</v>
      </c>
      <c r="D27" s="5">
        <f>INDEX($B$5:$D$5,D25)</f>
        <v>4</v>
      </c>
    </row>
    <row r="28" spans="1:4" ht="15" customHeight="1">
      <c r="A28" s="3" t="s">
        <v>6</v>
      </c>
      <c r="B28" s="4">
        <f>B26</f>
        <v>2</v>
      </c>
      <c r="C28" s="4">
        <f>B28+C26</f>
        <v>5</v>
      </c>
      <c r="D28" s="5">
        <f>C28+D26</f>
        <v>6</v>
      </c>
    </row>
    <row r="29" spans="1:5" ht="15" customHeight="1">
      <c r="A29" s="6" t="s">
        <v>5</v>
      </c>
      <c r="B29" s="7">
        <f>MAX(0,B28-B27)</f>
        <v>0</v>
      </c>
      <c r="C29" s="7">
        <f>MAX(0,C28-C27)</f>
        <v>2</v>
      </c>
      <c r="D29" s="8">
        <f>MAX(0,D28-D27)</f>
        <v>2</v>
      </c>
      <c r="E29" s="2">
        <f>SUM(B29:D29)</f>
        <v>4</v>
      </c>
    </row>
    <row r="31" spans="1:4" ht="15" customHeight="1">
      <c r="A31" s="19" t="s">
        <v>4</v>
      </c>
      <c r="B31" s="10">
        <v>3</v>
      </c>
      <c r="C31" s="10">
        <v>1</v>
      </c>
      <c r="D31" s="11">
        <v>2</v>
      </c>
    </row>
    <row r="32" spans="1:4" ht="15" customHeight="1">
      <c r="A32" s="3" t="s">
        <v>2</v>
      </c>
      <c r="B32" s="4">
        <f>INDEX($B$4:$D$4,B31)</f>
        <v>3</v>
      </c>
      <c r="C32" s="4">
        <f>INDEX($B$4:$D$4,C31)</f>
        <v>1</v>
      </c>
      <c r="D32" s="5">
        <f>INDEX($B$4:$D$4,D31)</f>
        <v>2</v>
      </c>
    </row>
    <row r="33" spans="1:4" ht="15" customHeight="1">
      <c r="A33" s="3" t="s">
        <v>3</v>
      </c>
      <c r="B33" s="4">
        <f>INDEX($B$5:$D$5,B31)</f>
        <v>3</v>
      </c>
      <c r="C33" s="4">
        <f>INDEX($B$5:$D$5,C31)</f>
        <v>4</v>
      </c>
      <c r="D33" s="5">
        <f>INDEX($B$5:$D$5,D31)</f>
        <v>2</v>
      </c>
    </row>
    <row r="34" spans="1:4" ht="15" customHeight="1">
      <c r="A34" s="3" t="s">
        <v>6</v>
      </c>
      <c r="B34" s="4">
        <f>B32</f>
        <v>3</v>
      </c>
      <c r="C34" s="4">
        <f>B34+C32</f>
        <v>4</v>
      </c>
      <c r="D34" s="5">
        <f>C34+D32</f>
        <v>6</v>
      </c>
    </row>
    <row r="35" spans="1:5" ht="15" customHeight="1">
      <c r="A35" s="6" t="s">
        <v>5</v>
      </c>
      <c r="B35" s="7">
        <f>MAX(0,B34-B33)</f>
        <v>0</v>
      </c>
      <c r="C35" s="7">
        <f>MAX(0,C34-C33)</f>
        <v>0</v>
      </c>
      <c r="D35" s="8">
        <f>MAX(0,D34-D33)</f>
        <v>4</v>
      </c>
      <c r="E35" s="2">
        <f>SUM(B35:D35)</f>
        <v>4</v>
      </c>
    </row>
    <row r="37" spans="1:4" ht="15" customHeight="1">
      <c r="A37" s="19" t="s">
        <v>4</v>
      </c>
      <c r="B37" s="10">
        <v>3</v>
      </c>
      <c r="C37" s="10">
        <v>2</v>
      </c>
      <c r="D37" s="11">
        <v>1</v>
      </c>
    </row>
    <row r="38" spans="1:4" ht="15" customHeight="1">
      <c r="A38" s="3" t="s">
        <v>2</v>
      </c>
      <c r="B38" s="4">
        <f>INDEX($B$4:$D$4,B37)</f>
        <v>3</v>
      </c>
      <c r="C38" s="4">
        <f>INDEX($B$4:$D$4,C37)</f>
        <v>2</v>
      </c>
      <c r="D38" s="5">
        <f>INDEX($B$4:$D$4,D37)</f>
        <v>1</v>
      </c>
    </row>
    <row r="39" spans="1:4" ht="15" customHeight="1">
      <c r="A39" s="3" t="s">
        <v>3</v>
      </c>
      <c r="B39" s="4">
        <f>INDEX($B$5:$D$5,B37)</f>
        <v>3</v>
      </c>
      <c r="C39" s="4">
        <f>INDEX($B$5:$D$5,C37)</f>
        <v>2</v>
      </c>
      <c r="D39" s="5">
        <f>INDEX($B$5:$D$5,D37)</f>
        <v>4</v>
      </c>
    </row>
    <row r="40" spans="1:4" ht="15" customHeight="1">
      <c r="A40" s="3" t="s">
        <v>6</v>
      </c>
      <c r="B40" s="4">
        <f>B38</f>
        <v>3</v>
      </c>
      <c r="C40" s="4">
        <f>B40+C38</f>
        <v>5</v>
      </c>
      <c r="D40" s="5">
        <f>C40+D38</f>
        <v>6</v>
      </c>
    </row>
    <row r="41" spans="1:5" ht="15" customHeight="1">
      <c r="A41" s="6" t="s">
        <v>5</v>
      </c>
      <c r="B41" s="7">
        <f>MAX(0,B40-B39)</f>
        <v>0</v>
      </c>
      <c r="C41" s="7">
        <f>MAX(0,C40-C39)</f>
        <v>3</v>
      </c>
      <c r="D41" s="8">
        <f>MAX(0,D40-D39)</f>
        <v>2</v>
      </c>
      <c r="E41" s="2">
        <f>SUM(B41:D41)</f>
        <v>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F11" sqref="F11"/>
    </sheetView>
  </sheetViews>
  <sheetFormatPr defaultColWidth="9.140625" defaultRowHeight="15" customHeight="1"/>
  <cols>
    <col min="1" max="1" width="11.57421875" style="0" bestFit="1" customWidth="1"/>
  </cols>
  <sheetData>
    <row r="1" s="1" customFormat="1" ht="15" customHeight="1">
      <c r="A1" s="15" t="s">
        <v>7</v>
      </c>
    </row>
    <row r="2" s="1" customFormat="1" ht="15" customHeight="1"/>
    <row r="3" spans="1:5" s="1" customFormat="1" ht="15" customHeight="1">
      <c r="A3" s="12" t="s">
        <v>1</v>
      </c>
      <c r="B3" s="13">
        <v>1</v>
      </c>
      <c r="C3" s="13">
        <v>2</v>
      </c>
      <c r="D3" s="13">
        <v>3</v>
      </c>
      <c r="E3" s="14">
        <v>4</v>
      </c>
    </row>
    <row r="4" spans="1:5" s="1" customFormat="1" ht="15" customHeight="1">
      <c r="A4" s="3" t="s">
        <v>2</v>
      </c>
      <c r="B4" s="4">
        <v>5</v>
      </c>
      <c r="C4" s="4">
        <v>6</v>
      </c>
      <c r="D4" s="4">
        <v>9</v>
      </c>
      <c r="E4" s="5">
        <v>8</v>
      </c>
    </row>
    <row r="5" spans="1:5" s="1" customFormat="1" ht="15" customHeight="1">
      <c r="A5" s="6" t="s">
        <v>3</v>
      </c>
      <c r="B5" s="7">
        <v>9</v>
      </c>
      <c r="C5" s="7">
        <v>7</v>
      </c>
      <c r="D5" s="7">
        <v>11</v>
      </c>
      <c r="E5" s="8">
        <v>13</v>
      </c>
    </row>
    <row r="7" spans="1:6" ht="15" customHeight="1">
      <c r="A7" s="19" t="s">
        <v>4</v>
      </c>
      <c r="B7" s="10">
        <v>2</v>
      </c>
      <c r="C7" s="10">
        <v>1</v>
      </c>
      <c r="D7" s="10">
        <v>4</v>
      </c>
      <c r="E7" s="11">
        <v>3</v>
      </c>
      <c r="F7" s="1"/>
    </row>
    <row r="8" spans="1:6" ht="15" customHeight="1">
      <c r="A8" s="16" t="s">
        <v>2</v>
      </c>
      <c r="B8" s="17">
        <f>INDEX($B$4:$E$4,B7)</f>
        <v>6</v>
      </c>
      <c r="C8" s="17">
        <f>INDEX($B$4:$E$4,C7)</f>
        <v>5</v>
      </c>
      <c r="D8" s="17">
        <f>INDEX($B$4:$E$4,D7)</f>
        <v>8</v>
      </c>
      <c r="E8" s="18">
        <f>INDEX($B$4:$E$4,E7)</f>
        <v>9</v>
      </c>
      <c r="F8" s="1"/>
    </row>
    <row r="9" spans="1:6" ht="15" customHeight="1">
      <c r="A9" s="3" t="s">
        <v>3</v>
      </c>
      <c r="B9" s="4">
        <f>INDEX($B$5:$E$5,B7)</f>
        <v>7</v>
      </c>
      <c r="C9" s="4">
        <f>INDEX($B$5:$E$5,C7)</f>
        <v>9</v>
      </c>
      <c r="D9" s="4">
        <f>INDEX($B$5:$E$5,D7)</f>
        <v>13</v>
      </c>
      <c r="E9" s="5">
        <f>INDEX($B$5:$E$5,E7)</f>
        <v>11</v>
      </c>
      <c r="F9" s="1"/>
    </row>
    <row r="10" spans="1:6" ht="15" customHeight="1">
      <c r="A10" s="3" t="s">
        <v>6</v>
      </c>
      <c r="B10" s="4">
        <f>B8</f>
        <v>6</v>
      </c>
      <c r="C10" s="4">
        <f>B10+C8</f>
        <v>11</v>
      </c>
      <c r="D10" s="4">
        <f>C10+D8</f>
        <v>19</v>
      </c>
      <c r="E10" s="5">
        <f>D10+E8</f>
        <v>28</v>
      </c>
      <c r="F10" s="1"/>
    </row>
    <row r="11" spans="1:6" ht="15" customHeight="1">
      <c r="A11" s="6" t="s">
        <v>5</v>
      </c>
      <c r="B11" s="7">
        <f>MAX(0,B10-B9)</f>
        <v>0</v>
      </c>
      <c r="C11" s="7">
        <f>MAX(0,C10-C9)</f>
        <v>2</v>
      </c>
      <c r="D11" s="7">
        <f>MAX(0,D10-D9)</f>
        <v>6</v>
      </c>
      <c r="E11" s="8">
        <f>MAX(0,E10-E9)</f>
        <v>17</v>
      </c>
      <c r="F11" s="2">
        <f>SUM(B11:E11)</f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11" sqref="G11"/>
    </sheetView>
  </sheetViews>
  <sheetFormatPr defaultColWidth="9.140625" defaultRowHeight="15" customHeight="1"/>
  <cols>
    <col min="1" max="1" width="11.57421875" style="0" bestFit="1" customWidth="1"/>
  </cols>
  <sheetData>
    <row r="1" s="1" customFormat="1" ht="15" customHeight="1">
      <c r="A1" s="15" t="s">
        <v>7</v>
      </c>
    </row>
    <row r="2" s="1" customFormat="1" ht="15" customHeight="1"/>
    <row r="3" spans="1:6" s="1" customFormat="1" ht="15" customHeight="1">
      <c r="A3" s="12" t="s">
        <v>1</v>
      </c>
      <c r="B3" s="13">
        <v>1</v>
      </c>
      <c r="C3" s="13">
        <v>2</v>
      </c>
      <c r="D3" s="13">
        <v>3</v>
      </c>
      <c r="E3" s="13">
        <v>4</v>
      </c>
      <c r="F3" s="14">
        <v>5</v>
      </c>
    </row>
    <row r="4" spans="1:6" s="1" customFormat="1" ht="15" customHeight="1">
      <c r="A4" s="3" t="s">
        <v>2</v>
      </c>
      <c r="B4" s="4">
        <v>4</v>
      </c>
      <c r="C4" s="4">
        <v>3</v>
      </c>
      <c r="D4" s="4">
        <v>7</v>
      </c>
      <c r="E4" s="4">
        <v>2</v>
      </c>
      <c r="F4" s="5">
        <v>2</v>
      </c>
    </row>
    <row r="5" spans="1:6" s="1" customFormat="1" ht="15" customHeight="1">
      <c r="A5" s="6" t="s">
        <v>3</v>
      </c>
      <c r="B5" s="7">
        <v>5</v>
      </c>
      <c r="C5" s="7">
        <v>6</v>
      </c>
      <c r="D5" s="7">
        <v>8</v>
      </c>
      <c r="E5" s="7">
        <v>8</v>
      </c>
      <c r="F5" s="8">
        <v>17</v>
      </c>
    </row>
    <row r="7" spans="1:7" ht="15" customHeight="1">
      <c r="A7" s="19" t="s">
        <v>4</v>
      </c>
      <c r="B7" s="10">
        <v>1</v>
      </c>
      <c r="C7" s="10">
        <v>2</v>
      </c>
      <c r="D7" s="10">
        <v>4</v>
      </c>
      <c r="E7" s="10">
        <v>3</v>
      </c>
      <c r="F7" s="11">
        <v>5</v>
      </c>
      <c r="G7" s="1"/>
    </row>
    <row r="8" spans="1:7" ht="15" customHeight="1">
      <c r="A8" s="16" t="s">
        <v>2</v>
      </c>
      <c r="B8" s="17">
        <f>INDEX($B$4:$F$4,B7)</f>
        <v>4</v>
      </c>
      <c r="C8" s="17">
        <f>INDEX($B$4:$F$4,C7)</f>
        <v>3</v>
      </c>
      <c r="D8" s="17">
        <f>INDEX($B$4:$F$4,D7)</f>
        <v>2</v>
      </c>
      <c r="E8" s="17">
        <f>INDEX($B$4:$F$4,E7)</f>
        <v>7</v>
      </c>
      <c r="F8" s="18">
        <f>INDEX($B$4:$F$4,F7)</f>
        <v>2</v>
      </c>
      <c r="G8" s="1"/>
    </row>
    <row r="9" spans="1:7" ht="15" customHeight="1">
      <c r="A9" s="3" t="s">
        <v>3</v>
      </c>
      <c r="B9" s="4">
        <f>INDEX($B$5:$F$5,B7)</f>
        <v>5</v>
      </c>
      <c r="C9" s="4">
        <f>INDEX($B$5:$F$5,C7)</f>
        <v>6</v>
      </c>
      <c r="D9" s="4">
        <f>INDEX($B$5:$F$5,D7)</f>
        <v>8</v>
      </c>
      <c r="E9" s="4">
        <f>INDEX($B$5:$F$5,E7)</f>
        <v>8</v>
      </c>
      <c r="F9" s="5">
        <f>INDEX($B$5:$F$5,F7)</f>
        <v>17</v>
      </c>
      <c r="G9" s="1"/>
    </row>
    <row r="10" spans="1:7" ht="15" customHeight="1">
      <c r="A10" s="3" t="s">
        <v>6</v>
      </c>
      <c r="B10" s="4">
        <f>B8</f>
        <v>4</v>
      </c>
      <c r="C10" s="4">
        <f>B10+C8</f>
        <v>7</v>
      </c>
      <c r="D10" s="4">
        <f>C10+D8</f>
        <v>9</v>
      </c>
      <c r="E10" s="4">
        <f>D10+E8</f>
        <v>16</v>
      </c>
      <c r="F10" s="5">
        <f>E10+F8</f>
        <v>18</v>
      </c>
      <c r="G10" s="1"/>
    </row>
    <row r="11" spans="1:7" ht="15" customHeight="1">
      <c r="A11" s="6" t="s">
        <v>5</v>
      </c>
      <c r="B11" s="7">
        <f>MAX(0,B10-B9)</f>
        <v>0</v>
      </c>
      <c r="C11" s="7">
        <f>MAX(0,C10-C9)</f>
        <v>1</v>
      </c>
      <c r="D11" s="7">
        <f>MAX(0,D10-D9)</f>
        <v>1</v>
      </c>
      <c r="E11" s="7">
        <f>MAX(0,E10-E9)</f>
        <v>8</v>
      </c>
      <c r="F11" s="8">
        <f>MAX(0,F10-F9)</f>
        <v>1</v>
      </c>
      <c r="G11" s="2">
        <f>SUM(B11:F11)</f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Tuck School at Dartmouth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Ken.Baker</dc:creator>
  <cp:keywords/>
  <dc:description/>
  <cp:lastModifiedBy>Ken.Baker</cp:lastModifiedBy>
  <dcterms:created xsi:type="dcterms:W3CDTF">2009-03-13T00:33:44Z</dcterms:created>
  <dcterms:modified xsi:type="dcterms:W3CDTF">2009-03-13T00:50:23Z</dcterms:modified>
  <cp:category/>
  <cp:version/>
  <cp:contentType/>
  <cp:contentStatus/>
</cp:coreProperties>
</file>