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3800" windowHeight="11505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</sheets>
  <externalReferences>
    <externalReference r:id="rId9"/>
  </externalReferences>
  <definedNames>
    <definedName name="Composite_Index_Data">[1]Data!$B$1:$B$322</definedName>
    <definedName name="Data_Data">[1]Data!$A$2:$H$322</definedName>
    <definedName name="Grocery_Items_Data">[1]Data!$C$1:$C$322</definedName>
    <definedName name="Health_Care_Data">[1]Data!$G$1:$G$322</definedName>
    <definedName name="Housing_Data">[1]Data!$D$1:$D$322</definedName>
    <definedName name="Misc_Goods_and_Services_Data">[1]Data!$H$1:$H$322</definedName>
    <definedName name="Transportation_Data">[1]Data!$F$1:$F$322</definedName>
    <definedName name="Urban_Area_Data">[1]Data!$A$1:$A$322</definedName>
    <definedName name="Utilities_Data">[1]Data!$E$1:$E$322</definedName>
  </definedNames>
  <calcPr calcId="144525"/>
</workbook>
</file>

<file path=xl/calcChain.xml><?xml version="1.0" encoding="utf-8"?>
<calcChain xmlns="http://schemas.openxmlformats.org/spreadsheetml/2006/main">
  <c r="E50" i="7" l="1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D106" i="6"/>
  <c r="B106" i="6"/>
  <c r="D105" i="6"/>
  <c r="B105" i="6"/>
  <c r="D104" i="6"/>
  <c r="B104" i="6"/>
  <c r="D103" i="6"/>
  <c r="B103" i="6"/>
  <c r="D102" i="6"/>
  <c r="B102" i="6"/>
  <c r="D101" i="6"/>
  <c r="B101" i="6"/>
  <c r="D100" i="6"/>
  <c r="B100" i="6"/>
  <c r="D99" i="6"/>
  <c r="B99" i="6"/>
  <c r="D98" i="6"/>
  <c r="B98" i="6"/>
  <c r="D97" i="6"/>
  <c r="B97" i="6"/>
  <c r="D96" i="6"/>
  <c r="B96" i="6"/>
  <c r="D95" i="6"/>
  <c r="B95" i="6"/>
  <c r="D94" i="6"/>
  <c r="B94" i="6"/>
  <c r="D93" i="6"/>
  <c r="B93" i="6"/>
  <c r="D92" i="6"/>
  <c r="B92" i="6"/>
  <c r="D91" i="6"/>
  <c r="B91" i="6"/>
  <c r="D90" i="6"/>
  <c r="B90" i="6"/>
  <c r="D89" i="6"/>
  <c r="B89" i="6"/>
  <c r="D88" i="6"/>
  <c r="B88" i="6"/>
  <c r="D87" i="6"/>
  <c r="B87" i="6"/>
  <c r="D86" i="6"/>
  <c r="B86" i="6"/>
  <c r="D85" i="6"/>
  <c r="B85" i="6"/>
  <c r="D84" i="6"/>
  <c r="B84" i="6"/>
  <c r="D83" i="6"/>
  <c r="B83" i="6"/>
  <c r="D82" i="6"/>
  <c r="B82" i="6"/>
  <c r="D81" i="6"/>
  <c r="B81" i="6"/>
  <c r="D80" i="6"/>
  <c r="B80" i="6"/>
  <c r="D79" i="6"/>
  <c r="B79" i="6"/>
  <c r="D78" i="6"/>
  <c r="B78" i="6"/>
  <c r="D77" i="6"/>
  <c r="B77" i="6"/>
  <c r="D76" i="6"/>
  <c r="B76" i="6"/>
  <c r="D75" i="6"/>
  <c r="B75" i="6"/>
  <c r="D74" i="6"/>
  <c r="B74" i="6"/>
  <c r="D73" i="6"/>
  <c r="B73" i="6"/>
  <c r="D72" i="6"/>
  <c r="B72" i="6"/>
  <c r="D71" i="6"/>
  <c r="B71" i="6"/>
  <c r="D70" i="6"/>
  <c r="B70" i="6"/>
  <c r="D69" i="6"/>
  <c r="B69" i="6"/>
  <c r="D68" i="6"/>
  <c r="B68" i="6"/>
  <c r="D67" i="6"/>
  <c r="B67" i="6"/>
  <c r="D66" i="6"/>
  <c r="B66" i="6"/>
  <c r="D65" i="6"/>
  <c r="B65" i="6"/>
  <c r="D64" i="6"/>
  <c r="B64" i="6"/>
  <c r="D63" i="6"/>
  <c r="B63" i="6"/>
  <c r="D62" i="6"/>
  <c r="B62" i="6"/>
  <c r="D61" i="6"/>
  <c r="B61" i="6"/>
  <c r="D60" i="6"/>
  <c r="B60" i="6"/>
  <c r="D59" i="6"/>
  <c r="B59" i="6"/>
  <c r="D58" i="6"/>
  <c r="B58" i="6"/>
  <c r="D57" i="6"/>
  <c r="B57" i="6"/>
  <c r="D56" i="6"/>
  <c r="B56" i="6"/>
</calcChain>
</file>

<file path=xl/sharedStrings.xml><?xml version="1.0" encoding="utf-8"?>
<sst xmlns="http://schemas.openxmlformats.org/spreadsheetml/2006/main" count="477" uniqueCount="471">
  <si>
    <t>Storage Time and Weight Loss</t>
  </si>
  <si>
    <t>SUMMARY OUTPUT</t>
  </si>
  <si>
    <t>Weeks stored</t>
  </si>
  <si>
    <t>Weight loss (%)</t>
  </si>
  <si>
    <t>MS</t>
  </si>
  <si>
    <t>Advertising and Revenues</t>
  </si>
  <si>
    <t>Advertising ($M)</t>
  </si>
  <si>
    <t>Revenues ($M)</t>
  </si>
  <si>
    <t>Price Guesses</t>
  </si>
  <si>
    <t>Actual Price</t>
  </si>
  <si>
    <t>Guesses</t>
  </si>
  <si>
    <t xml:space="preserve"> </t>
  </si>
  <si>
    <t>Brand</t>
  </si>
  <si>
    <t>Advertising</t>
  </si>
  <si>
    <t>Preference-Adolescent</t>
  </si>
  <si>
    <t>Preference-Adult</t>
  </si>
  <si>
    <t>Marlboro</t>
  </si>
  <si>
    <t>Camel</t>
  </si>
  <si>
    <t>Newport</t>
  </si>
  <si>
    <t>Kool</t>
  </si>
  <si>
    <t>Winston</t>
  </si>
  <si>
    <t>Benson&amp;Hedges</t>
  </si>
  <si>
    <t>Salem</t>
  </si>
  <si>
    <t>Energy Use at the Plant</t>
  </si>
  <si>
    <t>Month</t>
  </si>
  <si>
    <t>Energy Use</t>
  </si>
  <si>
    <t>Temp.</t>
  </si>
  <si>
    <t>Days</t>
  </si>
  <si>
    <t>Production</t>
  </si>
  <si>
    <t>State</t>
  </si>
  <si>
    <t>Traffic Fatalities</t>
  </si>
  <si>
    <t>Population (thousands)</t>
  </si>
  <si>
    <t>Licensed Drivers (thousands)</t>
  </si>
  <si>
    <t>Registered Vehicles (thousands)</t>
  </si>
  <si>
    <t>Vehicle Miles Travelled (millions)</t>
  </si>
  <si>
    <t>Licensed Drivers (repeated)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</si>
  <si>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</si>
  <si>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</si>
  <si>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</si>
  <si>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</si>
  <si>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</si>
  <si>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</si>
  <si>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</si>
  <si>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</si>
  <si>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</si>
  <si>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</si>
  <si>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</si>
  <si>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</si>
  <si>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</si>
  <si>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</si>
  <si>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</si>
  <si>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</si>
  <si>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</si>
  <si>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</si>
  <si>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</si>
  <si>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</si>
  <si>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</si>
  <si>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</si>
  <si>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</si>
  <si>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</si>
  <si>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</si>
  <si>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</si>
  <si>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</si>
  <si>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</si>
  <si>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</si>
  <si>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</si>
  <si>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</si>
  <si>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</si>
  <si>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</si>
  <si>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</si>
  <si>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</si>
  <si>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</si>
  <si>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</si>
  <si>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</si>
  <si>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</si>
  <si>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</si>
  <si>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</si>
  <si>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</si>
  <si>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</si>
  <si>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</si>
  <si>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</si>
  <si>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</si>
  <si>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</si>
  <si>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</si>
  <si>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</si>
  <si>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</si>
  <si>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Logs</t>
  </si>
  <si>
    <t>Acreage</t>
  </si>
  <si>
    <t>Day Visitors</t>
  </si>
  <si>
    <t>Overnight Visitors</t>
  </si>
  <si>
    <t>Total Visitors (calculated)</t>
  </si>
  <si>
    <t>Operating Expenses</t>
  </si>
  <si>
    <t>Total Revenue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</si>
  <si>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</si>
  <si>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</si>
  <si>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</si>
  <si>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</si>
  <si>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</si>
  <si>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</si>
  <si>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</si>
  <si>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</si>
  <si>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</si>
  <si>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</si>
  <si>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</si>
  <si>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</si>
  <si>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</si>
  <si>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</si>
  <si>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</si>
  <si>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</si>
  <si>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</si>
  <si>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</si>
  <si>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</si>
  <si>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</si>
  <si>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</si>
  <si>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</si>
  <si>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</si>
  <si>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</si>
  <si>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</si>
  <si>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</si>
  <si>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</si>
  <si>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</si>
  <si>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</si>
  <si>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</si>
  <si>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</si>
  <si>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</si>
  <si>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</si>
  <si>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</si>
  <si>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</si>
  <si>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</si>
  <si>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</si>
  <si>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</si>
  <si>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</si>
  <si>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</si>
  <si>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</si>
  <si>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</si>
  <si>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</si>
  <si>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</si>
  <si>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</si>
  <si>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</si>
  <si>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</si>
  <si>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</si>
  <si>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</si>
  <si>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Urban_Area</t>
  </si>
  <si>
    <t>Housing</t>
  </si>
  <si>
    <t>Utilities</t>
  </si>
  <si>
    <t>Transportation</t>
  </si>
  <si>
    <t>Birmingham, AL</t>
  </si>
  <si>
    <t>Cullman County, AL</t>
  </si>
  <si>
    <t>Decatur-Hartselle, AL</t>
  </si>
  <si>
    <t>Gasden, AL</t>
  </si>
  <si>
    <t>Huntsville, AL</t>
  </si>
  <si>
    <t>Marshall County, AL</t>
  </si>
  <si>
    <t>Mobile, AL</t>
  </si>
  <si>
    <t>Montgomery, AL</t>
  </si>
  <si>
    <t>Anchorage, AK</t>
  </si>
  <si>
    <t>Fairbanks, AK</t>
  </si>
  <si>
    <t>Juneau, AK</t>
  </si>
  <si>
    <t>Kodiak, AK</t>
  </si>
  <si>
    <t>Flagstaff, AZ</t>
  </si>
  <si>
    <t>Phoenix, AZ</t>
  </si>
  <si>
    <t>Prescott-Prescott Valley, AZ</t>
  </si>
  <si>
    <t>Scottsdale, AZ</t>
  </si>
  <si>
    <t>Tucson, AZ</t>
  </si>
  <si>
    <t>Yuma, AZ</t>
  </si>
  <si>
    <t>Fayetteville, AR</t>
  </si>
  <si>
    <t>Fort Smith, AR</t>
  </si>
  <si>
    <t>Jonesboro, AR</t>
  </si>
  <si>
    <t>Bakersfield, CA</t>
  </si>
  <si>
    <t>Fresno, CA</t>
  </si>
  <si>
    <t>Lompoc, CA</t>
  </si>
  <si>
    <t>Los Angeles-Long Beach, CA</t>
  </si>
  <si>
    <t>Palm Springs, CA</t>
  </si>
  <si>
    <t>Riverside City, CA</t>
  </si>
  <si>
    <t>Sacramento, CA</t>
  </si>
  <si>
    <t>Salinas-Monterey, CA</t>
  </si>
  <si>
    <t>San Diego, CA</t>
  </si>
  <si>
    <t>Visalia, CA</t>
  </si>
  <si>
    <t>Boulder, CA</t>
  </si>
  <si>
    <t>Colorado Springs, CA</t>
  </si>
  <si>
    <t>Denver, CO</t>
  </si>
  <si>
    <t>Fort Collins, CO</t>
  </si>
  <si>
    <t>Grand Junction, CO</t>
  </si>
  <si>
    <t>Greeley, CO</t>
  </si>
  <si>
    <t>Gunnison, CO</t>
  </si>
  <si>
    <t>Loveland, CO</t>
  </si>
  <si>
    <t>Pueblo, CO</t>
  </si>
  <si>
    <t>New Haven, CT</t>
  </si>
  <si>
    <t>Dover, DE</t>
  </si>
  <si>
    <t>Wilmington, DE</t>
  </si>
  <si>
    <t>Washington DC-MD-VA-WV</t>
  </si>
  <si>
    <t>Bradenton, FL</t>
  </si>
  <si>
    <t>Daytona Beach, FL</t>
  </si>
  <si>
    <t>Fort Walton Beach, FL</t>
  </si>
  <si>
    <t>Gainesville, FL</t>
  </si>
  <si>
    <t>Miami/Dade County, FL</t>
  </si>
  <si>
    <t>Orlando, FL</t>
  </si>
  <si>
    <t>Panama City, FL</t>
  </si>
  <si>
    <t>Pensacola, FL</t>
  </si>
  <si>
    <t>Sarasota, FL</t>
  </si>
  <si>
    <t>Tallahassee, FL</t>
  </si>
  <si>
    <t>Vero Beach/Indian River, FL</t>
  </si>
  <si>
    <t>West Palm Beach, FL</t>
  </si>
  <si>
    <t>Albany, GA</t>
  </si>
  <si>
    <t>Americus, GA</t>
  </si>
  <si>
    <t>Atlanta, GA</t>
  </si>
  <si>
    <t>Augusta-Aiken, GA-SC</t>
  </si>
  <si>
    <t>Bainbridge, GA</t>
  </si>
  <si>
    <t>Catersville/Bartow County, GA</t>
  </si>
  <si>
    <t>Columbus, GA</t>
  </si>
  <si>
    <t>Douglas, GA</t>
  </si>
  <si>
    <t>La Grange/Troup County, GA</t>
  </si>
  <si>
    <t>Rome, GA</t>
  </si>
  <si>
    <t>Tifton, GA</t>
  </si>
  <si>
    <t>Valdosta, GA</t>
  </si>
  <si>
    <t>Warner Robins, GA</t>
  </si>
  <si>
    <t>Boise, ID</t>
  </si>
  <si>
    <t>Pocatello, ID</t>
  </si>
  <si>
    <t>Twin Falls, ID</t>
  </si>
  <si>
    <t>Carbondale, IL</t>
  </si>
  <si>
    <t>Champaign-Urbana, IL</t>
  </si>
  <si>
    <t>Danville, IL</t>
  </si>
  <si>
    <t>Decatur, IL</t>
  </si>
  <si>
    <t>DeKalb, IL</t>
  </si>
  <si>
    <t>Dixon-Sterling-Rock Falls, IL</t>
  </si>
  <si>
    <t>Peoria, IL</t>
  </si>
  <si>
    <t>Quad-Cities, IL-IA</t>
  </si>
  <si>
    <t>Quincy, IL</t>
  </si>
  <si>
    <t>Anderson, IN</t>
  </si>
  <si>
    <t>Bloomington, IN</t>
  </si>
  <si>
    <t>Elkhart-Goshen, IN</t>
  </si>
  <si>
    <t>Evansville, IN</t>
  </si>
  <si>
    <t>Fort Wayne/Allen County, IN</t>
  </si>
  <si>
    <t>Indianapolis, IN</t>
  </si>
  <si>
    <t>Lafayette, IN</t>
  </si>
  <si>
    <t>Muncie, IN</t>
  </si>
  <si>
    <t>South Bend, IN</t>
  </si>
  <si>
    <t>Ames, IA</t>
  </si>
  <si>
    <t>Cedar Rapids, IA</t>
  </si>
  <si>
    <t>Des Moines, IA</t>
  </si>
  <si>
    <t>Dubuque, IA</t>
  </si>
  <si>
    <t>Mason City, IA</t>
  </si>
  <si>
    <t>Waterloo-Cedar Falls, IA</t>
  </si>
  <si>
    <t>Dodge City, KS</t>
  </si>
  <si>
    <t>Garden City, KS</t>
  </si>
  <si>
    <t>Hays, KS</t>
  </si>
  <si>
    <t>Hutchinson, KS</t>
  </si>
  <si>
    <t>Lawrence, KS</t>
  </si>
  <si>
    <t>Manhattan, KS</t>
  </si>
  <si>
    <t>Salina, KS</t>
  </si>
  <si>
    <t>Bowling Green, KY</t>
  </si>
  <si>
    <t>Covington, KY</t>
  </si>
  <si>
    <t>Danville, KY</t>
  </si>
  <si>
    <t>Henderson, KY</t>
  </si>
  <si>
    <t>Lexington, KY</t>
  </si>
  <si>
    <t>Louisville, KY</t>
  </si>
  <si>
    <t>Murray, KY</t>
  </si>
  <si>
    <t>Owensboro, KY</t>
  </si>
  <si>
    <t>Paducah, KY</t>
  </si>
  <si>
    <t>Pikeville/Pike County, KY</t>
  </si>
  <si>
    <t>Somerset, KY</t>
  </si>
  <si>
    <t>Alexandria, LA</t>
  </si>
  <si>
    <t>Baton Rouge, LA</t>
  </si>
  <si>
    <t>Lafayette, LA</t>
  </si>
  <si>
    <t>Lake Charles, LA</t>
  </si>
  <si>
    <t>Monroe, LA</t>
  </si>
  <si>
    <t>New Orleans, LA</t>
  </si>
  <si>
    <t>Shreveport-Bossier City, LA</t>
  </si>
  <si>
    <t>Baltimore, MD</t>
  </si>
  <si>
    <t>Cumberland, MD</t>
  </si>
  <si>
    <t>Hagerstown, MD</t>
  </si>
  <si>
    <t>Worcester County, MD</t>
  </si>
  <si>
    <t>Boston, MA</t>
  </si>
  <si>
    <t>Fitchburg-Leominster, MA</t>
  </si>
  <si>
    <t>Benton Harbor-St Joseph, MI</t>
  </si>
  <si>
    <t>Holland, MI</t>
  </si>
  <si>
    <t>Lansing, MI</t>
  </si>
  <si>
    <t>Minneapolis, MN</t>
  </si>
  <si>
    <t>Moorhead, MN</t>
  </si>
  <si>
    <t>Rochester, MN</t>
  </si>
  <si>
    <t>St Cloud, MN</t>
  </si>
  <si>
    <t>St Paul, MN</t>
  </si>
  <si>
    <t>Gulfport, MS</t>
  </si>
  <si>
    <t>Jackson, MS</t>
  </si>
  <si>
    <t>Columbia, MO</t>
  </si>
  <si>
    <t>Joplin, MO</t>
  </si>
  <si>
    <t>Kansas City, MO-KS</t>
  </si>
  <si>
    <t>Kennett, MO</t>
  </si>
  <si>
    <t>Kirksville, MO</t>
  </si>
  <si>
    <t>Lee's Summit, MO</t>
  </si>
  <si>
    <t>Nevada, MO</t>
  </si>
  <si>
    <t>Poplar Bluff, MO</t>
  </si>
  <si>
    <t>St Louis, MO</t>
  </si>
  <si>
    <t>Springfield, MO</t>
  </si>
  <si>
    <t>Billings, MT</t>
  </si>
  <si>
    <t>Bozeman, MT</t>
  </si>
  <si>
    <t>Great Falls, MT</t>
  </si>
  <si>
    <t>Helena, MT</t>
  </si>
  <si>
    <t>Missoula, MT</t>
  </si>
  <si>
    <t>Grand Island, NE</t>
  </si>
  <si>
    <t>Hastings, NE</t>
  </si>
  <si>
    <t>Lincoln, NE</t>
  </si>
  <si>
    <t>Omaha, NE</t>
  </si>
  <si>
    <t>Scottsbluff-Gering, NE</t>
  </si>
  <si>
    <t>Carson City, NV</t>
  </si>
  <si>
    <t>Las Vegas, NV</t>
  </si>
  <si>
    <t>Reno-Sparks, NV</t>
  </si>
  <si>
    <t>Albuquerque, NM</t>
  </si>
  <si>
    <t>Carlsbad, NM</t>
  </si>
  <si>
    <t>Clovis-Portales, NM</t>
  </si>
  <si>
    <t>Farmington, NM</t>
  </si>
  <si>
    <t>Hobbs, NM</t>
  </si>
  <si>
    <t>Las Cruces, NM</t>
  </si>
  <si>
    <t>Los Alamos, NM</t>
  </si>
  <si>
    <t>Roswell, NM</t>
  </si>
  <si>
    <t>Santa Fe, NM</t>
  </si>
  <si>
    <t>Binghamton/Broome County, NY</t>
  </si>
  <si>
    <t>Buffalo, NY</t>
  </si>
  <si>
    <t>Cortland, NY</t>
  </si>
  <si>
    <t>Elmira, NY</t>
  </si>
  <si>
    <t>Glens Falls, NY</t>
  </si>
  <si>
    <t>Nassau County, NY</t>
  </si>
  <si>
    <t>New York, NY</t>
  </si>
  <si>
    <t>Syracuse, NY</t>
  </si>
  <si>
    <t>Utica-Rome, NY</t>
  </si>
  <si>
    <t>Watertown/Jefferson County, NY</t>
  </si>
  <si>
    <t>Asheville, NC</t>
  </si>
  <si>
    <t>Burlington, NC</t>
  </si>
  <si>
    <t>Chapel Hill, NC</t>
  </si>
  <si>
    <t>Charlotte, NC</t>
  </si>
  <si>
    <t>Dare County, NC</t>
  </si>
  <si>
    <t>Fayetteville, NC</t>
  </si>
  <si>
    <t>Gastonia, NC</t>
  </si>
  <si>
    <t>Greenville, NC</t>
  </si>
  <si>
    <t>Hickory, NC</t>
  </si>
  <si>
    <t>Marion/McDowell County, NC</t>
  </si>
  <si>
    <t>Raleigh-Durham, NC</t>
  </si>
  <si>
    <t>Waynesville/Haywood County, NC</t>
  </si>
  <si>
    <t>Wilmington, NC</t>
  </si>
  <si>
    <t>Winston-Salem, NC</t>
  </si>
  <si>
    <t>Bismarck-Mandan, ND</t>
  </si>
  <si>
    <t>Minot, ND</t>
  </si>
  <si>
    <t>Akron, OH</t>
  </si>
  <si>
    <t>Canton-Massillon, OH</t>
  </si>
  <si>
    <t>Cincinnati, OH</t>
  </si>
  <si>
    <t>Cleveland, OH</t>
  </si>
  <si>
    <t>Columbus, OH</t>
  </si>
  <si>
    <t>Dayton-Springfield, OH</t>
  </si>
  <si>
    <t>Findlay, OH</t>
  </si>
  <si>
    <t>Lima, OH</t>
  </si>
  <si>
    <t>Mansfield, OH</t>
  </si>
  <si>
    <t>Marion, OH</t>
  </si>
  <si>
    <t>Youngstown-Warren, OH</t>
  </si>
  <si>
    <t>Ardmore, OK</t>
  </si>
  <si>
    <t>Bartlesville, OK</t>
  </si>
  <si>
    <t>Lawton, OK</t>
  </si>
  <si>
    <t>Muskogee, OK</t>
  </si>
  <si>
    <t>Oklahoma City, OK</t>
  </si>
  <si>
    <t>Pryor Creek, OK</t>
  </si>
  <si>
    <t>Stillwater, OK</t>
  </si>
  <si>
    <t>Tulsa, OK</t>
  </si>
  <si>
    <t>Corvallis, OR</t>
  </si>
  <si>
    <t>Eugene, OR</t>
  </si>
  <si>
    <t>Klamath Falls, OR</t>
  </si>
  <si>
    <t>Portland, OR</t>
  </si>
  <si>
    <t>Altoona, PA</t>
  </si>
  <si>
    <t>Chambersburg/Franklin County, PA</t>
  </si>
  <si>
    <t>Erie, PA</t>
  </si>
  <si>
    <t>Hanover, PA</t>
  </si>
  <si>
    <t>Harrisburg, PA</t>
  </si>
  <si>
    <t>Indiana, PA</t>
  </si>
  <si>
    <t>Lancaster, PA</t>
  </si>
  <si>
    <t>Philadelphia, PA</t>
  </si>
  <si>
    <t>Wilkes-Barre, PA</t>
  </si>
  <si>
    <t>Williamsport/Lycoming, PA</t>
  </si>
  <si>
    <t>Anderson, SC</t>
  </si>
  <si>
    <t>Beaufort, SC</t>
  </si>
  <si>
    <t>Camden, SC</t>
  </si>
  <si>
    <t>Charleston - N Charleston, SC</t>
  </si>
  <si>
    <t>Columbia, SC</t>
  </si>
  <si>
    <t>Darlington, SC</t>
  </si>
  <si>
    <t>Florence, SC</t>
  </si>
  <si>
    <t>Georgetown County, SC</t>
  </si>
  <si>
    <t>Greenville, SC</t>
  </si>
  <si>
    <t>Greenwood, SC</t>
  </si>
  <si>
    <t>Hilton Head Island, SC</t>
  </si>
  <si>
    <t>Lancaster, SC</t>
  </si>
  <si>
    <t>Myrtle Beach, SC</t>
  </si>
  <si>
    <t>Spartanburg, SC</t>
  </si>
  <si>
    <t>Sumter, SC</t>
  </si>
  <si>
    <t>Rapid City, SD</t>
  </si>
  <si>
    <t>Sioux Falls, SD</t>
  </si>
  <si>
    <t>Vermillion, SD</t>
  </si>
  <si>
    <t>Chattanooga, TN</t>
  </si>
  <si>
    <t>Clarksville, TN</t>
  </si>
  <si>
    <t>Cleveland, TN</t>
  </si>
  <si>
    <t>Cookeville, TN</t>
  </si>
  <si>
    <t>Jackson/Madison County, TN</t>
  </si>
  <si>
    <t>Johnson City, TN</t>
  </si>
  <si>
    <t>Kingsport, TN</t>
  </si>
  <si>
    <t>Knoxville, TN</t>
  </si>
  <si>
    <t>Memphis, TN</t>
  </si>
  <si>
    <t>Morristown, TN</t>
  </si>
  <si>
    <t>Nashville-Davidson, TN</t>
  </si>
  <si>
    <t>Abilene, TX</t>
  </si>
  <si>
    <t>Amarillo, TX</t>
  </si>
  <si>
    <t>Austin, TX</t>
  </si>
  <si>
    <t>Beaumont, TX</t>
  </si>
  <si>
    <t>Brownsville, TX</t>
  </si>
  <si>
    <t>Conroe, TX</t>
  </si>
  <si>
    <t>Dallas, TX</t>
  </si>
  <si>
    <t>El Paso, TX</t>
  </si>
  <si>
    <t>Fort Worth, TX</t>
  </si>
  <si>
    <t>Georgetown, TX</t>
  </si>
  <si>
    <t>Greenville, TX</t>
  </si>
  <si>
    <t>Houston, TX</t>
  </si>
  <si>
    <t>Killeen, TX</t>
  </si>
  <si>
    <t>Lubbock, TX</t>
  </si>
  <si>
    <t>Lufkin, TX</t>
  </si>
  <si>
    <t>McAllen, TX</t>
  </si>
  <si>
    <t>Midland, TX</t>
  </si>
  <si>
    <t>Odessa, TX</t>
  </si>
  <si>
    <t>Paris, TX</t>
  </si>
  <si>
    <t>San Angelo, TX</t>
  </si>
  <si>
    <t>San Antonio, TX</t>
  </si>
  <si>
    <t>San Marcos, TX</t>
  </si>
  <si>
    <t>Sequin, TX</t>
  </si>
  <si>
    <t>Texarkana, TX</t>
  </si>
  <si>
    <t>Tyler, TX</t>
  </si>
  <si>
    <t>Victoria, TX</t>
  </si>
  <si>
    <t>Waco, TX</t>
  </si>
  <si>
    <t>Weatherford, TX</t>
  </si>
  <si>
    <t>Cedar City, UT</t>
  </si>
  <si>
    <t>Provo-Orem, UT</t>
  </si>
  <si>
    <t>St. George, UT</t>
  </si>
  <si>
    <t>Salt Lake City, UT</t>
  </si>
  <si>
    <t>Barre-Montpelier, VT</t>
  </si>
  <si>
    <t>Burlington/Chittenden Co, VT</t>
  </si>
  <si>
    <t>Bristol, VA</t>
  </si>
  <si>
    <t>Fredericksburg, VA</t>
  </si>
  <si>
    <t>Hampton Roads/SE, VA</t>
  </si>
  <si>
    <t>Richmond, VA</t>
  </si>
  <si>
    <t>Roanoke, VA</t>
  </si>
  <si>
    <t>Virginia Peninsula, VA</t>
  </si>
  <si>
    <t>Bellingham, WA</t>
  </si>
  <si>
    <t>Pullman, WA</t>
  </si>
  <si>
    <t>Richland-Kennewick-Pasco, WA</t>
  </si>
  <si>
    <t>Spokane, WA</t>
  </si>
  <si>
    <t>Tacoma, WA</t>
  </si>
  <si>
    <t>Vancouver, WA</t>
  </si>
  <si>
    <t>Wenatchee, WA</t>
  </si>
  <si>
    <t>Yakima, WA</t>
  </si>
  <si>
    <t>Charlestown, WV</t>
  </si>
  <si>
    <t>Martinsburg/Berkeley County, WV</t>
  </si>
  <si>
    <t>Appleton-Neenah-Menasha, WI</t>
  </si>
  <si>
    <t>Eau Claire, WI</t>
  </si>
  <si>
    <t>Fond du Lac, WI</t>
  </si>
  <si>
    <t>Green Bay, WI</t>
  </si>
  <si>
    <t>Janesville, WI</t>
  </si>
  <si>
    <t>Madison, WI</t>
  </si>
  <si>
    <t>Marinette, WI</t>
  </si>
  <si>
    <t>Marshfield, WI</t>
  </si>
  <si>
    <t>Milwaukee-Waukesha, WI</t>
  </si>
  <si>
    <t>Sheboygan, WI</t>
  </si>
  <si>
    <t>Wausau, WI</t>
  </si>
  <si>
    <t>Cheyenne, WY</t>
  </si>
  <si>
    <t>Gillette, WY</t>
  </si>
  <si>
    <t>Saskatoon, SK</t>
  </si>
  <si>
    <t>Composite Index</t>
  </si>
  <si>
    <t>Grocery Items</t>
  </si>
  <si>
    <t>Health Care</t>
  </si>
  <si>
    <t>Miscellaneous Goods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</si>
</sst>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7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1" fillId="0" borderId="1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3" fontId="2" fillId="0" borderId="0" xfId="0" applyNumberFormat="1" applyFont="1" applyAlignment="1">
      <alignment wrapText="1"/>
    </xf>
    <xf numFmtId="3" fontId="2" fillId="0" borderId="0" xfId="0" quotePrefix="1" applyNumberFormat="1" applyFont="1" applyAlignment="1">
      <alignment horizontal="left" wrapText="1"/>
    </xf>
    <xf numFmtId="0" fontId="2" fillId="0" borderId="0" xfId="0" applyFont="1" applyAlignment="1">
      <alignment wrapText="1"/>
    </xf>
    <xf numFmtId="3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6" fillId="0" borderId="0" xfId="0" applyFont="1"/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2" xfId="0" applyNumberFormat="1" applyFont="1" applyBorder="1"/>
    <xf numFmtId="2" fontId="1" fillId="0" borderId="13" xfId="0" applyNumberFormat="1" applyFont="1" applyBorder="1"/>
    <xf numFmtId="0" fontId="1" fillId="0" borderId="7" xfId="0" applyFont="1" applyBorder="1"/>
    <xf numFmtId="164" fontId="1" fillId="0" borderId="0" xfId="0" applyNumberFormat="1" applyFont="1" applyBorder="1"/>
    <xf numFmtId="2" fontId="1" fillId="0" borderId="8" xfId="0" applyNumberFormat="1" applyFont="1" applyBorder="1"/>
    <xf numFmtId="0" fontId="1" fillId="0" borderId="9" xfId="0" applyFont="1" applyBorder="1"/>
    <xf numFmtId="164" fontId="1" fillId="0" borderId="5" xfId="0" applyNumberFormat="1" applyFont="1" applyBorder="1"/>
    <xf numFmtId="2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0194552050394"/>
          <c:y val="0.20711365830873835"/>
          <c:w val="0.85108915365607285"/>
          <c:h val="0.65272183224572078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xVal>
            <c:numRef>
              <c:f>'8.6'!$G$2:$G$52</c:f>
              <c:numCache>
                <c:formatCode>#,##0</c:formatCode>
                <c:ptCount val="51"/>
                <c:pt idx="0">
                  <c:v>3043</c:v>
                </c:pt>
                <c:pt idx="1">
                  <c:v>443</c:v>
                </c:pt>
                <c:pt idx="2">
                  <c:v>2654</c:v>
                </c:pt>
                <c:pt idx="3">
                  <c:v>1770</c:v>
                </c:pt>
                <c:pt idx="4">
                  <c:v>20359</c:v>
                </c:pt>
                <c:pt idx="5">
                  <c:v>2620</c:v>
                </c:pt>
                <c:pt idx="6">
                  <c:v>2205</c:v>
                </c:pt>
                <c:pt idx="7">
                  <c:v>512</c:v>
                </c:pt>
                <c:pt idx="8">
                  <c:v>366</c:v>
                </c:pt>
                <c:pt idx="9">
                  <c:v>10885</c:v>
                </c:pt>
                <c:pt idx="10">
                  <c:v>4666</c:v>
                </c:pt>
                <c:pt idx="11">
                  <c:v>742</c:v>
                </c:pt>
                <c:pt idx="12">
                  <c:v>779</c:v>
                </c:pt>
                <c:pt idx="13">
                  <c:v>7548</c:v>
                </c:pt>
                <c:pt idx="14">
                  <c:v>3834</c:v>
                </c:pt>
                <c:pt idx="15">
                  <c:v>1921</c:v>
                </c:pt>
                <c:pt idx="16">
                  <c:v>1794</c:v>
                </c:pt>
                <c:pt idx="17">
                  <c:v>2498</c:v>
                </c:pt>
                <c:pt idx="18">
                  <c:v>2606</c:v>
                </c:pt>
                <c:pt idx="19">
                  <c:v>916</c:v>
                </c:pt>
                <c:pt idx="20">
                  <c:v>3311</c:v>
                </c:pt>
                <c:pt idx="21">
                  <c:v>4209</c:v>
                </c:pt>
                <c:pt idx="22">
                  <c:v>6602</c:v>
                </c:pt>
                <c:pt idx="23">
                  <c:v>2668</c:v>
                </c:pt>
                <c:pt idx="24">
                  <c:v>1659</c:v>
                </c:pt>
                <c:pt idx="25">
                  <c:v>3512</c:v>
                </c:pt>
                <c:pt idx="26">
                  <c:v>536</c:v>
                </c:pt>
                <c:pt idx="27">
                  <c:v>1154</c:v>
                </c:pt>
                <c:pt idx="28">
                  <c:v>987</c:v>
                </c:pt>
                <c:pt idx="29">
                  <c:v>878</c:v>
                </c:pt>
                <c:pt idx="30">
                  <c:v>5521</c:v>
                </c:pt>
                <c:pt idx="31">
                  <c:v>1162</c:v>
                </c:pt>
                <c:pt idx="32">
                  <c:v>10444</c:v>
                </c:pt>
                <c:pt idx="33">
                  <c:v>4779</c:v>
                </c:pt>
                <c:pt idx="34">
                  <c:v>443</c:v>
                </c:pt>
                <c:pt idx="35">
                  <c:v>7722</c:v>
                </c:pt>
                <c:pt idx="36">
                  <c:v>2363</c:v>
                </c:pt>
                <c:pt idx="37">
                  <c:v>2401</c:v>
                </c:pt>
                <c:pt idx="38">
                  <c:v>8146</c:v>
                </c:pt>
                <c:pt idx="39">
                  <c:v>682</c:v>
                </c:pt>
                <c:pt idx="40">
                  <c:v>2458</c:v>
                </c:pt>
                <c:pt idx="41">
                  <c:v>512</c:v>
                </c:pt>
                <c:pt idx="42">
                  <c:v>3583</c:v>
                </c:pt>
                <c:pt idx="43">
                  <c:v>12012</c:v>
                </c:pt>
                <c:pt idx="44">
                  <c:v>1203</c:v>
                </c:pt>
                <c:pt idx="45">
                  <c:v>435</c:v>
                </c:pt>
                <c:pt idx="46">
                  <c:v>4631</c:v>
                </c:pt>
                <c:pt idx="47">
                  <c:v>3741</c:v>
                </c:pt>
                <c:pt idx="48">
                  <c:v>1317</c:v>
                </c:pt>
                <c:pt idx="49">
                  <c:v>3542</c:v>
                </c:pt>
                <c:pt idx="50">
                  <c:v>354</c:v>
                </c:pt>
              </c:numCache>
            </c:numRef>
          </c:xVal>
          <c:yVal>
            <c:numRef>
              <c:f>'8.6'!$B$2:$B$52</c:f>
              <c:numCache>
                <c:formatCode>#,##0</c:formatCode>
                <c:ptCount val="51"/>
                <c:pt idx="0">
                  <c:v>1083</c:v>
                </c:pt>
                <c:pt idx="1">
                  <c:v>85</c:v>
                </c:pt>
                <c:pt idx="2">
                  <c:v>903</c:v>
                </c:pt>
                <c:pt idx="3">
                  <c:v>610</c:v>
                </c:pt>
                <c:pt idx="4">
                  <c:v>4226</c:v>
                </c:pt>
                <c:pt idx="5">
                  <c:v>585</c:v>
                </c:pt>
                <c:pt idx="6">
                  <c:v>310</c:v>
                </c:pt>
                <c:pt idx="7">
                  <c:v>112</c:v>
                </c:pt>
                <c:pt idx="8">
                  <c:v>69</c:v>
                </c:pt>
                <c:pt idx="9">
                  <c:v>2687</c:v>
                </c:pt>
                <c:pt idx="10">
                  <c:v>1426</c:v>
                </c:pt>
                <c:pt idx="11">
                  <c:v>122</c:v>
                </c:pt>
                <c:pt idx="12">
                  <c:v>249</c:v>
                </c:pt>
                <c:pt idx="13">
                  <c:v>1554</c:v>
                </c:pt>
                <c:pt idx="14">
                  <c:v>974</c:v>
                </c:pt>
                <c:pt idx="15">
                  <c:v>478</c:v>
                </c:pt>
                <c:pt idx="16">
                  <c:v>442</c:v>
                </c:pt>
                <c:pt idx="17">
                  <c:v>778</c:v>
                </c:pt>
                <c:pt idx="18">
                  <c:v>838</c:v>
                </c:pt>
                <c:pt idx="19">
                  <c:v>188</c:v>
                </c:pt>
                <c:pt idx="20">
                  <c:v>651</c:v>
                </c:pt>
                <c:pt idx="21">
                  <c:v>440</c:v>
                </c:pt>
                <c:pt idx="22">
                  <c:v>1419</c:v>
                </c:pt>
                <c:pt idx="23">
                  <c:v>644</c:v>
                </c:pt>
                <c:pt idx="24">
                  <c:v>791</c:v>
                </c:pt>
                <c:pt idx="25">
                  <c:v>1089</c:v>
                </c:pt>
                <c:pt idx="26">
                  <c:v>202</c:v>
                </c:pt>
                <c:pt idx="27">
                  <c:v>271</c:v>
                </c:pt>
                <c:pt idx="28">
                  <c:v>294</c:v>
                </c:pt>
                <c:pt idx="29">
                  <c:v>119</c:v>
                </c:pt>
                <c:pt idx="30">
                  <c:v>761</c:v>
                </c:pt>
                <c:pt idx="31">
                  <c:v>447</c:v>
                </c:pt>
                <c:pt idx="32">
                  <c:v>1658</c:v>
                </c:pt>
                <c:pt idx="33">
                  <c:v>1431</c:v>
                </c:pt>
                <c:pt idx="34">
                  <c:v>88</c:v>
                </c:pt>
                <c:pt idx="35">
                  <c:v>1371</c:v>
                </c:pt>
                <c:pt idx="36">
                  <c:v>687</c:v>
                </c:pt>
                <c:pt idx="37">
                  <c:v>490</c:v>
                </c:pt>
                <c:pt idx="38">
                  <c:v>1441</c:v>
                </c:pt>
                <c:pt idx="39">
                  <c:v>63</c:v>
                </c:pt>
                <c:pt idx="40">
                  <c:v>847</c:v>
                </c:pt>
                <c:pt idx="41">
                  <c:v>154</c:v>
                </c:pt>
                <c:pt idx="42">
                  <c:v>1214</c:v>
                </c:pt>
                <c:pt idx="43">
                  <c:v>3186</c:v>
                </c:pt>
                <c:pt idx="44">
                  <c:v>342</c:v>
                </c:pt>
                <c:pt idx="45">
                  <c:v>77</c:v>
                </c:pt>
                <c:pt idx="46">
                  <c:v>930</c:v>
                </c:pt>
                <c:pt idx="47">
                  <c:v>638</c:v>
                </c:pt>
                <c:pt idx="48">
                  <c:v>356</c:v>
                </c:pt>
                <c:pt idx="49">
                  <c:v>712</c:v>
                </c:pt>
                <c:pt idx="50">
                  <c:v>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10976"/>
        <c:axId val="58920960"/>
      </c:scatterChart>
      <c:valAx>
        <c:axId val="589109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920960"/>
        <c:crosses val="autoZero"/>
        <c:crossBetween val="midCat"/>
      </c:valAx>
      <c:valAx>
        <c:axId val="58920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910976"/>
        <c:crosses val="autoZero"/>
        <c:crossBetween val="midCat"/>
      </c:valAx>
    </c:plotArea>
    <c:plotVisOnly val="0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77</xdr:row>
      <xdr:rowOff>7620</xdr:rowOff>
    </xdr:from>
    <xdr:to>
      <xdr:col>8</xdr:col>
      <xdr:colOff>251460</xdr:colOff>
      <xdr:row>98</xdr:row>
      <xdr:rowOff>129540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~Common\AMS\2ndEdition\Chapters\Chapter%208%20-%20Regression\Exercise%20solutions\Exercise%208.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</sheetNames>
    <sheetDataSet>
      <sheetData sheetId="0">
        <row r="1">
          <cell r="A1" t="str">
            <v>Urban_Area</v>
          </cell>
          <cell r="B1" t="str">
            <v>Composite Index</v>
          </cell>
          <cell r="C1" t="str">
            <v>Grocery Items</v>
          </cell>
          <cell r="D1" t="str">
            <v>Housing</v>
          </cell>
          <cell r="E1" t="str">
            <v>Utilities</v>
          </cell>
          <cell r="F1" t="str">
            <v>Transportation</v>
          </cell>
          <cell r="G1" t="str">
            <v>Health Care</v>
          </cell>
          <cell r="H1" t="str">
            <v>Miscellaneous Goods and Services</v>
          </cell>
        </row>
        <row r="2">
          <cell r="A2" t="str">
            <v>Birmingham, AL</v>
          </cell>
          <cell r="B2">
            <v>98.4</v>
          </cell>
          <cell r="C2">
            <v>97.7</v>
          </cell>
          <cell r="D2">
            <v>94.8</v>
          </cell>
          <cell r="E2">
            <v>102.6</v>
          </cell>
          <cell r="F2">
            <v>95.5</v>
          </cell>
          <cell r="G2">
            <v>98.3</v>
          </cell>
          <cell r="H2">
            <v>101.5</v>
          </cell>
        </row>
        <row r="3">
          <cell r="A3" t="str">
            <v>Cullman County, AL</v>
          </cell>
          <cell r="B3">
            <v>95</v>
          </cell>
          <cell r="C3">
            <v>98.9</v>
          </cell>
          <cell r="D3">
            <v>88.1</v>
          </cell>
          <cell r="E3">
            <v>98.7</v>
          </cell>
          <cell r="F3">
            <v>97.4</v>
          </cell>
          <cell r="G3">
            <v>87.1</v>
          </cell>
          <cell r="H3">
            <v>98.9</v>
          </cell>
        </row>
        <row r="4">
          <cell r="A4" t="str">
            <v>Decatur-Hartselle, AL</v>
          </cell>
          <cell r="B4">
            <v>94.7</v>
          </cell>
          <cell r="C4">
            <v>95.8</v>
          </cell>
          <cell r="D4">
            <v>87.4</v>
          </cell>
          <cell r="E4">
            <v>89.8</v>
          </cell>
          <cell r="F4">
            <v>102.2</v>
          </cell>
          <cell r="G4">
            <v>96.3</v>
          </cell>
          <cell r="H4">
            <v>99.3</v>
          </cell>
        </row>
        <row r="5">
          <cell r="A5" t="str">
            <v>Gasden, AL</v>
          </cell>
          <cell r="B5">
            <v>93.2</v>
          </cell>
          <cell r="C5">
            <v>101.5</v>
          </cell>
          <cell r="D5">
            <v>79.099999999999994</v>
          </cell>
          <cell r="E5">
            <v>101.8</v>
          </cell>
          <cell r="F5">
            <v>87</v>
          </cell>
          <cell r="G5">
            <v>87.4</v>
          </cell>
          <cell r="H5">
            <v>101.7</v>
          </cell>
        </row>
        <row r="6">
          <cell r="A6" t="str">
            <v>Huntsville, AL</v>
          </cell>
          <cell r="B6">
            <v>95.6</v>
          </cell>
          <cell r="C6">
            <v>94.1</v>
          </cell>
          <cell r="D6">
            <v>85.1</v>
          </cell>
          <cell r="E6">
            <v>88.6</v>
          </cell>
          <cell r="F6">
            <v>101.9</v>
          </cell>
          <cell r="G6">
            <v>99.3</v>
          </cell>
          <cell r="H6">
            <v>104.6</v>
          </cell>
        </row>
        <row r="7">
          <cell r="A7" t="str">
            <v>Marshall County, AL</v>
          </cell>
          <cell r="B7">
            <v>91.2</v>
          </cell>
          <cell r="C7">
            <v>101.5</v>
          </cell>
          <cell r="D7">
            <v>84.6</v>
          </cell>
          <cell r="E7">
            <v>97.6</v>
          </cell>
          <cell r="F7">
            <v>87.3</v>
          </cell>
          <cell r="G7">
            <v>83.1</v>
          </cell>
          <cell r="H7">
            <v>92.9</v>
          </cell>
        </row>
        <row r="8">
          <cell r="A8" t="str">
            <v>Mobile, AL</v>
          </cell>
          <cell r="B8">
            <v>96</v>
          </cell>
          <cell r="C8">
            <v>100.5</v>
          </cell>
          <cell r="D8">
            <v>82</v>
          </cell>
          <cell r="E8">
            <v>105.2</v>
          </cell>
          <cell r="F8">
            <v>102.6</v>
          </cell>
          <cell r="G8">
            <v>91.1</v>
          </cell>
          <cell r="H8">
            <v>102.6</v>
          </cell>
        </row>
        <row r="9">
          <cell r="A9" t="str">
            <v>Montgomery, AL</v>
          </cell>
          <cell r="B9">
            <v>100.8</v>
          </cell>
          <cell r="C9">
            <v>98.5</v>
          </cell>
          <cell r="D9">
            <v>94.9</v>
          </cell>
          <cell r="E9">
            <v>102</v>
          </cell>
          <cell r="F9">
            <v>99.3</v>
          </cell>
          <cell r="G9">
            <v>94.1</v>
          </cell>
          <cell r="H9">
            <v>108.3</v>
          </cell>
        </row>
        <row r="10">
          <cell r="A10" t="str">
            <v>Anchorage, AK</v>
          </cell>
          <cell r="B10">
            <v>123</v>
          </cell>
          <cell r="C10">
            <v>120.1</v>
          </cell>
          <cell r="D10">
            <v>132.30000000000001</v>
          </cell>
          <cell r="E10">
            <v>88</v>
          </cell>
          <cell r="F10">
            <v>112</v>
          </cell>
          <cell r="G10">
            <v>170.1</v>
          </cell>
          <cell r="H10">
            <v>119.3</v>
          </cell>
        </row>
        <row r="11">
          <cell r="A11" t="str">
            <v>Fairbanks, AK</v>
          </cell>
          <cell r="B11">
            <v>128.69999999999999</v>
          </cell>
          <cell r="C11">
            <v>118.4</v>
          </cell>
          <cell r="D11">
            <v>134</v>
          </cell>
          <cell r="E11">
            <v>166.7</v>
          </cell>
          <cell r="F11">
            <v>119.6</v>
          </cell>
          <cell r="G11">
            <v>168.1</v>
          </cell>
          <cell r="H11">
            <v>115.3</v>
          </cell>
        </row>
        <row r="12">
          <cell r="A12" t="str">
            <v>Juneau, AK</v>
          </cell>
          <cell r="B12">
            <v>140</v>
          </cell>
          <cell r="C12">
            <v>122.6</v>
          </cell>
          <cell r="D12">
            <v>164.2</v>
          </cell>
          <cell r="E12">
            <v>157.19999999999999</v>
          </cell>
          <cell r="F12">
            <v>117.2</v>
          </cell>
          <cell r="G12">
            <v>165.5</v>
          </cell>
          <cell r="H12">
            <v>125.2</v>
          </cell>
        </row>
        <row r="13">
          <cell r="A13" t="str">
            <v>Kodiak, AK</v>
          </cell>
          <cell r="B13">
            <v>145.1</v>
          </cell>
          <cell r="C13">
            <v>144.19999999999999</v>
          </cell>
          <cell r="D13">
            <v>151.6</v>
          </cell>
          <cell r="E13">
            <v>175.7</v>
          </cell>
          <cell r="F13">
            <v>116.8</v>
          </cell>
          <cell r="G13">
            <v>158.5</v>
          </cell>
          <cell r="H13">
            <v>137.9</v>
          </cell>
        </row>
        <row r="14">
          <cell r="A14" t="str">
            <v>Flagstaff, AZ</v>
          </cell>
          <cell r="B14">
            <v>113.9</v>
          </cell>
          <cell r="C14">
            <v>108.5</v>
          </cell>
          <cell r="D14">
            <v>136.9</v>
          </cell>
          <cell r="E14">
            <v>93</v>
          </cell>
          <cell r="F14">
            <v>115.9</v>
          </cell>
          <cell r="G14">
            <v>113.2</v>
          </cell>
          <cell r="H14">
            <v>101.6</v>
          </cell>
        </row>
        <row r="15">
          <cell r="A15" t="str">
            <v>Phoenix, AZ</v>
          </cell>
          <cell r="B15">
            <v>103.5</v>
          </cell>
          <cell r="C15">
            <v>105.7</v>
          </cell>
          <cell r="D15">
            <v>102</v>
          </cell>
          <cell r="E15">
            <v>106.4</v>
          </cell>
          <cell r="F15">
            <v>112</v>
          </cell>
          <cell r="G15">
            <v>112.6</v>
          </cell>
          <cell r="H15">
            <v>99.1</v>
          </cell>
        </row>
        <row r="16">
          <cell r="A16" t="str">
            <v>Prescott-Prescott Valley, AZ</v>
          </cell>
          <cell r="B16">
            <v>106.2</v>
          </cell>
          <cell r="C16">
            <v>104.8</v>
          </cell>
          <cell r="D16">
            <v>110.3</v>
          </cell>
          <cell r="E16">
            <v>112.9</v>
          </cell>
          <cell r="F16">
            <v>98.4</v>
          </cell>
          <cell r="G16">
            <v>113</v>
          </cell>
          <cell r="H16">
            <v>102.7</v>
          </cell>
        </row>
        <row r="17">
          <cell r="A17" t="str">
            <v>Scottsdale, AZ</v>
          </cell>
          <cell r="B17">
            <v>102.5</v>
          </cell>
          <cell r="C17">
            <v>103.6</v>
          </cell>
          <cell r="D17">
            <v>105</v>
          </cell>
          <cell r="E17">
            <v>108.8</v>
          </cell>
          <cell r="F17">
            <v>108.9</v>
          </cell>
          <cell r="G17">
            <v>110.5</v>
          </cell>
          <cell r="H17">
            <v>95.1</v>
          </cell>
        </row>
        <row r="18">
          <cell r="A18" t="str">
            <v>Tucson, AZ</v>
          </cell>
          <cell r="B18">
            <v>97.3</v>
          </cell>
          <cell r="C18">
            <v>103.1</v>
          </cell>
          <cell r="D18">
            <v>95.6</v>
          </cell>
          <cell r="E18">
            <v>104.2</v>
          </cell>
          <cell r="F18">
            <v>97</v>
          </cell>
          <cell r="G18">
            <v>105.3</v>
          </cell>
          <cell r="H18">
            <v>93</v>
          </cell>
        </row>
        <row r="19">
          <cell r="A19" t="str">
            <v>Yuma, AZ</v>
          </cell>
          <cell r="B19">
            <v>103.7</v>
          </cell>
          <cell r="C19">
            <v>101.7</v>
          </cell>
          <cell r="D19">
            <v>91.8</v>
          </cell>
          <cell r="E19">
            <v>146</v>
          </cell>
          <cell r="F19">
            <v>109.7</v>
          </cell>
          <cell r="G19">
            <v>115.8</v>
          </cell>
          <cell r="H19">
            <v>100.6</v>
          </cell>
        </row>
        <row r="20">
          <cell r="A20" t="str">
            <v>Fayetteville, AR</v>
          </cell>
          <cell r="B20">
            <v>90.8</v>
          </cell>
          <cell r="C20">
            <v>95.1</v>
          </cell>
          <cell r="D20">
            <v>79.900000000000006</v>
          </cell>
          <cell r="E20">
            <v>85.2</v>
          </cell>
          <cell r="F20">
            <v>91.7</v>
          </cell>
          <cell r="G20">
            <v>90.5</v>
          </cell>
          <cell r="H20">
            <v>99.1</v>
          </cell>
        </row>
        <row r="21">
          <cell r="A21" t="str">
            <v>Fort Smith, AR</v>
          </cell>
          <cell r="B21">
            <v>85.8</v>
          </cell>
          <cell r="C21">
            <v>94.2</v>
          </cell>
          <cell r="D21">
            <v>73</v>
          </cell>
          <cell r="E21">
            <v>84.4</v>
          </cell>
          <cell r="F21">
            <v>83.3</v>
          </cell>
          <cell r="G21">
            <v>75.3</v>
          </cell>
          <cell r="H21">
            <v>95.4</v>
          </cell>
        </row>
        <row r="22">
          <cell r="A22" t="str">
            <v>Jonesboro, AR</v>
          </cell>
          <cell r="B22">
            <v>88.3</v>
          </cell>
          <cell r="C22">
            <v>92</v>
          </cell>
          <cell r="D22">
            <v>79.3</v>
          </cell>
          <cell r="E22">
            <v>93.9</v>
          </cell>
          <cell r="F22">
            <v>86.8</v>
          </cell>
          <cell r="G22">
            <v>84.7</v>
          </cell>
          <cell r="H22">
            <v>93.8</v>
          </cell>
        </row>
        <row r="23">
          <cell r="A23" t="str">
            <v>Bakersfield, CA</v>
          </cell>
          <cell r="B23">
            <v>103.5</v>
          </cell>
          <cell r="C23">
            <v>110.1</v>
          </cell>
          <cell r="D23">
            <v>88.8</v>
          </cell>
          <cell r="E23">
            <v>117.7</v>
          </cell>
          <cell r="F23">
            <v>109.8</v>
          </cell>
          <cell r="G23">
            <v>108.8</v>
          </cell>
          <cell r="H23">
            <v>106.6</v>
          </cell>
        </row>
        <row r="24">
          <cell r="A24" t="str">
            <v>Fresno, CA</v>
          </cell>
          <cell r="B24">
            <v>105.3</v>
          </cell>
          <cell r="C24">
            <v>109.8</v>
          </cell>
          <cell r="D24">
            <v>96.9</v>
          </cell>
          <cell r="E24">
            <v>114.7</v>
          </cell>
          <cell r="F24">
            <v>113</v>
          </cell>
          <cell r="G24">
            <v>117.6</v>
          </cell>
          <cell r="H24">
            <v>103.7</v>
          </cell>
        </row>
        <row r="25">
          <cell r="A25" t="str">
            <v>Lompoc, CA</v>
          </cell>
          <cell r="B25">
            <v>112.2</v>
          </cell>
          <cell r="C25">
            <v>108.2</v>
          </cell>
          <cell r="D25">
            <v>133.80000000000001</v>
          </cell>
          <cell r="E25">
            <v>104.2</v>
          </cell>
          <cell r="F25">
            <v>105.6</v>
          </cell>
          <cell r="G25">
            <v>118.6</v>
          </cell>
          <cell r="H25">
            <v>98.4</v>
          </cell>
        </row>
        <row r="26">
          <cell r="A26" t="str">
            <v>Los Angeles-Long Beach, CA</v>
          </cell>
          <cell r="B26">
            <v>116.1</v>
          </cell>
          <cell r="C26">
            <v>113.1</v>
          </cell>
          <cell r="D26">
            <v>131.9</v>
          </cell>
          <cell r="E26">
            <v>115.5</v>
          </cell>
          <cell r="F26">
            <v>107.4</v>
          </cell>
          <cell r="G26">
            <v>111.1</v>
          </cell>
          <cell r="H26">
            <v>107.6</v>
          </cell>
        </row>
        <row r="27">
          <cell r="A27" t="str">
            <v>Palm Springs, CA</v>
          </cell>
          <cell r="B27">
            <v>113</v>
          </cell>
          <cell r="C27">
            <v>111.5</v>
          </cell>
          <cell r="D27">
            <v>104.9</v>
          </cell>
          <cell r="E27">
            <v>148.30000000000001</v>
          </cell>
          <cell r="F27">
            <v>108</v>
          </cell>
          <cell r="G27">
            <v>136</v>
          </cell>
          <cell r="H27">
            <v>109.3</v>
          </cell>
        </row>
        <row r="28">
          <cell r="A28" t="str">
            <v>Riverside City, CA</v>
          </cell>
          <cell r="B28">
            <v>106.6</v>
          </cell>
          <cell r="C28">
            <v>101</v>
          </cell>
          <cell r="D28">
            <v>108.3</v>
          </cell>
          <cell r="E28">
            <v>101.2</v>
          </cell>
          <cell r="F28">
            <v>107</v>
          </cell>
          <cell r="G28">
            <v>126.4</v>
          </cell>
          <cell r="H28">
            <v>105.5</v>
          </cell>
        </row>
        <row r="29">
          <cell r="A29" t="str">
            <v>Sacramento, CA</v>
          </cell>
          <cell r="B29">
            <v>114.9</v>
          </cell>
          <cell r="C29">
            <v>114</v>
          </cell>
          <cell r="D29">
            <v>109.4</v>
          </cell>
          <cell r="E29">
            <v>111</v>
          </cell>
          <cell r="F29">
            <v>113.3</v>
          </cell>
          <cell r="G29">
            <v>142.69999999999999</v>
          </cell>
          <cell r="H29">
            <v>116.2</v>
          </cell>
        </row>
        <row r="30">
          <cell r="A30" t="str">
            <v>Salinas-Monterey, CA</v>
          </cell>
          <cell r="B30">
            <v>133</v>
          </cell>
          <cell r="C30">
            <v>116.9</v>
          </cell>
          <cell r="D30">
            <v>171</v>
          </cell>
          <cell r="E30">
            <v>97.7</v>
          </cell>
          <cell r="F30">
            <v>125.7</v>
          </cell>
          <cell r="G30">
            <v>146.5</v>
          </cell>
          <cell r="H30">
            <v>116.8</v>
          </cell>
        </row>
        <row r="31">
          <cell r="A31" t="str">
            <v>San Diego, CA</v>
          </cell>
          <cell r="B31">
            <v>119.9</v>
          </cell>
          <cell r="C31">
            <v>112.1</v>
          </cell>
          <cell r="D31">
            <v>147.5</v>
          </cell>
          <cell r="E31">
            <v>101.3</v>
          </cell>
          <cell r="F31">
            <v>120.4</v>
          </cell>
          <cell r="G31">
            <v>122.2</v>
          </cell>
          <cell r="H31">
            <v>104.3</v>
          </cell>
        </row>
        <row r="32">
          <cell r="A32" t="str">
            <v>Visalia, CA</v>
          </cell>
          <cell r="B32">
            <v>107.2</v>
          </cell>
          <cell r="C32">
            <v>106.9</v>
          </cell>
          <cell r="D32">
            <v>104.2</v>
          </cell>
          <cell r="E32">
            <v>113.8</v>
          </cell>
          <cell r="F32">
            <v>106</v>
          </cell>
          <cell r="G32">
            <v>114.8</v>
          </cell>
          <cell r="H32">
            <v>107.1</v>
          </cell>
        </row>
        <row r="33">
          <cell r="A33" t="str">
            <v>Boulder, CA</v>
          </cell>
          <cell r="B33">
            <v>115.6</v>
          </cell>
          <cell r="C33">
            <v>105.2</v>
          </cell>
          <cell r="D33">
            <v>152.5</v>
          </cell>
          <cell r="E33">
            <v>82.9</v>
          </cell>
          <cell r="F33">
            <v>101.5</v>
          </cell>
          <cell r="G33">
            <v>122.6</v>
          </cell>
          <cell r="H33">
            <v>99.8</v>
          </cell>
        </row>
        <row r="34">
          <cell r="A34" t="str">
            <v>Colorado Springs, CA</v>
          </cell>
          <cell r="B34">
            <v>102</v>
          </cell>
          <cell r="C34">
            <v>98.8</v>
          </cell>
          <cell r="D34">
            <v>115.8</v>
          </cell>
          <cell r="E34">
            <v>70.5</v>
          </cell>
          <cell r="F34">
            <v>105.2</v>
          </cell>
          <cell r="G34">
            <v>127.4</v>
          </cell>
          <cell r="H34">
            <v>94.1</v>
          </cell>
        </row>
        <row r="35">
          <cell r="A35" t="str">
            <v>Denver, CO</v>
          </cell>
          <cell r="B35">
            <v>106.4</v>
          </cell>
          <cell r="C35">
            <v>101.4</v>
          </cell>
          <cell r="D35">
            <v>119.6</v>
          </cell>
          <cell r="E35">
            <v>82.9</v>
          </cell>
          <cell r="F35">
            <v>112.7</v>
          </cell>
          <cell r="G35">
            <v>122.4</v>
          </cell>
          <cell r="H35">
            <v>98.6</v>
          </cell>
        </row>
        <row r="36">
          <cell r="A36" t="str">
            <v>Fort Collins, CO</v>
          </cell>
          <cell r="B36">
            <v>105.2</v>
          </cell>
          <cell r="C36">
            <v>110</v>
          </cell>
          <cell r="D36">
            <v>115.8</v>
          </cell>
          <cell r="E36">
            <v>74.8</v>
          </cell>
          <cell r="F36">
            <v>98</v>
          </cell>
          <cell r="G36">
            <v>123.5</v>
          </cell>
          <cell r="H36">
            <v>99.9</v>
          </cell>
        </row>
        <row r="37">
          <cell r="A37" t="str">
            <v>Grand Junction, CO</v>
          </cell>
          <cell r="B37">
            <v>98.9</v>
          </cell>
          <cell r="C37">
            <v>104.4</v>
          </cell>
          <cell r="D37">
            <v>100.6</v>
          </cell>
          <cell r="E37">
            <v>80.900000000000006</v>
          </cell>
          <cell r="F37">
            <v>111.4</v>
          </cell>
          <cell r="G37">
            <v>100.3</v>
          </cell>
          <cell r="H37">
            <v>95.5</v>
          </cell>
        </row>
        <row r="38">
          <cell r="A38" t="str">
            <v>Greeley, CO</v>
          </cell>
          <cell r="B38">
            <v>101.4</v>
          </cell>
          <cell r="C38">
            <v>106.6</v>
          </cell>
          <cell r="D38">
            <v>107</v>
          </cell>
          <cell r="E38">
            <v>79.5</v>
          </cell>
          <cell r="F38">
            <v>105.5</v>
          </cell>
          <cell r="G38">
            <v>109.1</v>
          </cell>
          <cell r="H38">
            <v>96.8</v>
          </cell>
        </row>
        <row r="39">
          <cell r="A39" t="str">
            <v>Gunnison, CO</v>
          </cell>
          <cell r="B39">
            <v>106.4</v>
          </cell>
          <cell r="C39">
            <v>107.5</v>
          </cell>
          <cell r="D39">
            <v>125.6</v>
          </cell>
          <cell r="E39">
            <v>85.9</v>
          </cell>
          <cell r="F39">
            <v>105.9</v>
          </cell>
          <cell r="G39">
            <v>98.8</v>
          </cell>
          <cell r="H39">
            <v>96.1</v>
          </cell>
        </row>
        <row r="40">
          <cell r="A40" t="str">
            <v>Loveland, CO</v>
          </cell>
          <cell r="B40">
            <v>96.5</v>
          </cell>
          <cell r="C40">
            <v>104.4</v>
          </cell>
          <cell r="D40">
            <v>99</v>
          </cell>
          <cell r="E40">
            <v>76.099999999999994</v>
          </cell>
          <cell r="F40">
            <v>98.5</v>
          </cell>
          <cell r="G40">
            <v>105.3</v>
          </cell>
          <cell r="H40">
            <v>93.3</v>
          </cell>
        </row>
        <row r="41">
          <cell r="A41" t="str">
            <v>Pueblo, CO</v>
          </cell>
          <cell r="B41">
            <v>89.4</v>
          </cell>
          <cell r="C41">
            <v>104.9</v>
          </cell>
          <cell r="D41">
            <v>82.5</v>
          </cell>
          <cell r="E41">
            <v>76.7</v>
          </cell>
          <cell r="F41">
            <v>91.7</v>
          </cell>
          <cell r="G41">
            <v>107.9</v>
          </cell>
          <cell r="H41">
            <v>86.8</v>
          </cell>
        </row>
        <row r="42">
          <cell r="A42" t="str">
            <v>New Haven, CT</v>
          </cell>
          <cell r="B42">
            <v>120.6</v>
          </cell>
          <cell r="C42">
            <v>116.4</v>
          </cell>
          <cell r="D42">
            <v>128.30000000000001</v>
          </cell>
          <cell r="E42">
            <v>159.6</v>
          </cell>
          <cell r="F42">
            <v>117.1</v>
          </cell>
          <cell r="G42">
            <v>123.5</v>
          </cell>
          <cell r="H42">
            <v>107.2</v>
          </cell>
        </row>
        <row r="43">
          <cell r="A43" t="str">
            <v>Dover, DE</v>
          </cell>
          <cell r="B43">
            <v>102</v>
          </cell>
          <cell r="C43">
            <v>111.9</v>
          </cell>
          <cell r="D43">
            <v>93.4</v>
          </cell>
          <cell r="E43">
            <v>118.8</v>
          </cell>
          <cell r="F43">
            <v>97.5</v>
          </cell>
          <cell r="G43">
            <v>99.7</v>
          </cell>
          <cell r="H43">
            <v>102</v>
          </cell>
        </row>
        <row r="44">
          <cell r="A44" t="str">
            <v>Wilmington, DE</v>
          </cell>
          <cell r="B44">
            <v>109.8</v>
          </cell>
          <cell r="C44">
            <v>111.2</v>
          </cell>
          <cell r="D44">
            <v>116.3</v>
          </cell>
          <cell r="E44">
            <v>130.1</v>
          </cell>
          <cell r="F44">
            <v>97.7</v>
          </cell>
          <cell r="G44">
            <v>105.9</v>
          </cell>
          <cell r="H44">
            <v>102.6</v>
          </cell>
        </row>
        <row r="45">
          <cell r="A45" t="str">
            <v>Washington DC-MD-VA-WV</v>
          </cell>
          <cell r="B45">
            <v>122.1</v>
          </cell>
          <cell r="C45">
            <v>109.6</v>
          </cell>
          <cell r="D45">
            <v>151.80000000000001</v>
          </cell>
          <cell r="E45">
            <v>92.7</v>
          </cell>
          <cell r="F45">
            <v>124.9</v>
          </cell>
          <cell r="G45">
            <v>119.8</v>
          </cell>
          <cell r="H45">
            <v>109.8</v>
          </cell>
        </row>
        <row r="46">
          <cell r="A46" t="str">
            <v>Bradenton, FL</v>
          </cell>
          <cell r="B46">
            <v>98.5</v>
          </cell>
          <cell r="C46">
            <v>100.7</v>
          </cell>
          <cell r="D46">
            <v>99.5</v>
          </cell>
          <cell r="E46">
            <v>101.1</v>
          </cell>
          <cell r="F46">
            <v>93.2</v>
          </cell>
          <cell r="G46">
            <v>98</v>
          </cell>
          <cell r="H46">
            <v>97.5</v>
          </cell>
        </row>
        <row r="47">
          <cell r="A47" t="str">
            <v>Daytona Beach, FL</v>
          </cell>
          <cell r="B47">
            <v>93.5</v>
          </cell>
          <cell r="C47">
            <v>99.8</v>
          </cell>
          <cell r="D47">
            <v>85.6</v>
          </cell>
          <cell r="E47">
            <v>102.7</v>
          </cell>
          <cell r="F47">
            <v>89.6</v>
          </cell>
          <cell r="G47">
            <v>98.1</v>
          </cell>
          <cell r="H47">
            <v>95.2</v>
          </cell>
        </row>
        <row r="48">
          <cell r="A48" t="str">
            <v>Fort Walton Beach, FL</v>
          </cell>
          <cell r="B48">
            <v>95.3</v>
          </cell>
          <cell r="C48">
            <v>102.8</v>
          </cell>
          <cell r="D48">
            <v>80.3</v>
          </cell>
          <cell r="E48">
            <v>98.3</v>
          </cell>
          <cell r="F48">
            <v>92.4</v>
          </cell>
          <cell r="G48">
            <v>103.5</v>
          </cell>
          <cell r="H48">
            <v>103.1</v>
          </cell>
        </row>
        <row r="49">
          <cell r="A49" t="str">
            <v>Gainesville, FL</v>
          </cell>
          <cell r="B49">
            <v>98</v>
          </cell>
          <cell r="C49">
            <v>104.9</v>
          </cell>
          <cell r="D49">
            <v>93.5</v>
          </cell>
          <cell r="E49">
            <v>92.7</v>
          </cell>
          <cell r="F49">
            <v>101.7</v>
          </cell>
          <cell r="G49">
            <v>106.8</v>
          </cell>
          <cell r="H49">
            <v>97.3</v>
          </cell>
        </row>
        <row r="50">
          <cell r="A50" t="str">
            <v>Miami/Dade County, FL</v>
          </cell>
          <cell r="B50">
            <v>106.4</v>
          </cell>
          <cell r="C50">
            <v>101</v>
          </cell>
          <cell r="D50">
            <v>108.1</v>
          </cell>
          <cell r="E50">
            <v>108.8</v>
          </cell>
          <cell r="F50">
            <v>117.6</v>
          </cell>
          <cell r="G50">
            <v>111.9</v>
          </cell>
          <cell r="H50">
            <v>103</v>
          </cell>
        </row>
        <row r="51">
          <cell r="A51" t="str">
            <v>Orlando, FL</v>
          </cell>
          <cell r="B51">
            <v>99.6</v>
          </cell>
          <cell r="C51">
            <v>102.9</v>
          </cell>
          <cell r="D51">
            <v>94.1</v>
          </cell>
          <cell r="E51">
            <v>103.7</v>
          </cell>
          <cell r="F51">
            <v>99.9</v>
          </cell>
          <cell r="G51">
            <v>106.4</v>
          </cell>
          <cell r="H51">
            <v>100.5</v>
          </cell>
        </row>
        <row r="52">
          <cell r="A52" t="str">
            <v>Panama City, FL</v>
          </cell>
          <cell r="B52">
            <v>100.6</v>
          </cell>
          <cell r="C52">
            <v>101.5</v>
          </cell>
          <cell r="D52">
            <v>99.4</v>
          </cell>
          <cell r="E52">
            <v>97.3</v>
          </cell>
          <cell r="F52">
            <v>99</v>
          </cell>
          <cell r="G52">
            <v>105.9</v>
          </cell>
          <cell r="H52">
            <v>101.4</v>
          </cell>
        </row>
        <row r="53">
          <cell r="A53" t="str">
            <v>Pensacola, FL</v>
          </cell>
          <cell r="B53">
            <v>95.7</v>
          </cell>
          <cell r="C53">
            <v>99.8</v>
          </cell>
          <cell r="D53">
            <v>82</v>
          </cell>
          <cell r="E53">
            <v>95.1</v>
          </cell>
          <cell r="F53">
            <v>97</v>
          </cell>
          <cell r="G53">
            <v>102.8</v>
          </cell>
          <cell r="H53">
            <v>103.9</v>
          </cell>
        </row>
        <row r="54">
          <cell r="A54" t="str">
            <v>Sarasota, FL</v>
          </cell>
          <cell r="B54">
            <v>107.7</v>
          </cell>
          <cell r="C54">
            <v>102.2</v>
          </cell>
          <cell r="D54">
            <v>122.2</v>
          </cell>
          <cell r="E54">
            <v>100.7</v>
          </cell>
          <cell r="F54">
            <v>100.2</v>
          </cell>
          <cell r="G54">
            <v>106.4</v>
          </cell>
          <cell r="H54">
            <v>102.1</v>
          </cell>
        </row>
        <row r="55">
          <cell r="A55" t="str">
            <v>Tallahassee, FL</v>
          </cell>
          <cell r="B55">
            <v>104.1</v>
          </cell>
          <cell r="C55">
            <v>106.5</v>
          </cell>
          <cell r="D55">
            <v>101.8</v>
          </cell>
          <cell r="E55">
            <v>97.9</v>
          </cell>
          <cell r="F55">
            <v>105.7</v>
          </cell>
          <cell r="G55">
            <v>110</v>
          </cell>
          <cell r="H55">
            <v>105</v>
          </cell>
        </row>
        <row r="56">
          <cell r="A56" t="str">
            <v>Vero Beach/Indian River, FL</v>
          </cell>
          <cell r="B56">
            <v>97.8</v>
          </cell>
          <cell r="C56">
            <v>102.1</v>
          </cell>
          <cell r="D56">
            <v>84.9</v>
          </cell>
          <cell r="E56">
            <v>116.4</v>
          </cell>
          <cell r="F56">
            <v>98.5</v>
          </cell>
          <cell r="G56">
            <v>99.5</v>
          </cell>
          <cell r="H56">
            <v>101.7</v>
          </cell>
        </row>
        <row r="57">
          <cell r="A57" t="str">
            <v>West Palm Beach, FL</v>
          </cell>
          <cell r="B57">
            <v>106.6</v>
          </cell>
          <cell r="C57">
            <v>100.6</v>
          </cell>
          <cell r="D57">
            <v>108.9</v>
          </cell>
          <cell r="E57">
            <v>104</v>
          </cell>
          <cell r="F57">
            <v>110.3</v>
          </cell>
          <cell r="G57">
            <v>113.8</v>
          </cell>
          <cell r="H57">
            <v>105.9</v>
          </cell>
        </row>
        <row r="58">
          <cell r="A58" t="str">
            <v>Albany, GA</v>
          </cell>
          <cell r="B58">
            <v>92.8</v>
          </cell>
          <cell r="C58">
            <v>102.6</v>
          </cell>
          <cell r="D58">
            <v>74.8</v>
          </cell>
          <cell r="E58">
            <v>105.8</v>
          </cell>
          <cell r="F58">
            <v>94</v>
          </cell>
          <cell r="G58">
            <v>88.2</v>
          </cell>
          <cell r="H58">
            <v>100.7</v>
          </cell>
        </row>
        <row r="59">
          <cell r="A59" t="str">
            <v>Americus, GA</v>
          </cell>
          <cell r="B59">
            <v>95</v>
          </cell>
          <cell r="C59">
            <v>92.9</v>
          </cell>
          <cell r="D59">
            <v>83.6</v>
          </cell>
          <cell r="E59">
            <v>111.8</v>
          </cell>
          <cell r="F59">
            <v>97.7</v>
          </cell>
          <cell r="G59">
            <v>91.7</v>
          </cell>
          <cell r="H59">
            <v>101.4</v>
          </cell>
        </row>
        <row r="60">
          <cell r="A60" t="str">
            <v>Atlanta, GA</v>
          </cell>
          <cell r="B60">
            <v>100.5</v>
          </cell>
          <cell r="C60">
            <v>100.8</v>
          </cell>
          <cell r="D60">
            <v>98.9</v>
          </cell>
          <cell r="E60">
            <v>97.8</v>
          </cell>
          <cell r="F60">
            <v>99.2</v>
          </cell>
          <cell r="G60">
            <v>106.9</v>
          </cell>
          <cell r="H60">
            <v>101.7</v>
          </cell>
        </row>
        <row r="61">
          <cell r="A61" t="str">
            <v>Augusta-Aiken, GA-SC</v>
          </cell>
          <cell r="B61">
            <v>91.6</v>
          </cell>
          <cell r="C61">
            <v>92.2</v>
          </cell>
          <cell r="D61">
            <v>81.7</v>
          </cell>
          <cell r="E61">
            <v>112.3</v>
          </cell>
          <cell r="F61">
            <v>98.7</v>
          </cell>
          <cell r="G61">
            <v>94.2</v>
          </cell>
          <cell r="H61">
            <v>92.3</v>
          </cell>
        </row>
        <row r="62">
          <cell r="A62" t="str">
            <v>Bainbridge, GA</v>
          </cell>
          <cell r="B62">
            <v>90.3</v>
          </cell>
          <cell r="C62">
            <v>101.5</v>
          </cell>
          <cell r="D62">
            <v>79.400000000000006</v>
          </cell>
          <cell r="E62">
            <v>111.3</v>
          </cell>
          <cell r="F62">
            <v>85.7</v>
          </cell>
          <cell r="G62">
            <v>79.099999999999994</v>
          </cell>
          <cell r="H62">
            <v>92.4</v>
          </cell>
        </row>
        <row r="63">
          <cell r="A63" t="str">
            <v>Catersville/Bartow County, GA</v>
          </cell>
          <cell r="B63">
            <v>95.1</v>
          </cell>
          <cell r="C63">
            <v>98.3</v>
          </cell>
          <cell r="D63">
            <v>86.2</v>
          </cell>
          <cell r="E63">
            <v>114</v>
          </cell>
          <cell r="F63">
            <v>80.2</v>
          </cell>
          <cell r="G63">
            <v>94</v>
          </cell>
          <cell r="H63">
            <v>100.7</v>
          </cell>
        </row>
        <row r="64">
          <cell r="A64" t="str">
            <v>Columbus, GA</v>
          </cell>
          <cell r="B64">
            <v>96.9</v>
          </cell>
          <cell r="C64">
            <v>99.1</v>
          </cell>
          <cell r="D64">
            <v>83.2</v>
          </cell>
          <cell r="E64">
            <v>115.2</v>
          </cell>
          <cell r="F64">
            <v>94.8</v>
          </cell>
          <cell r="G64">
            <v>91.2</v>
          </cell>
          <cell r="H64">
            <v>104.6</v>
          </cell>
        </row>
        <row r="65">
          <cell r="A65" t="str">
            <v>Douglas, GA</v>
          </cell>
          <cell r="B65">
            <v>94</v>
          </cell>
          <cell r="C65">
            <v>100.9</v>
          </cell>
          <cell r="D65">
            <v>76.2</v>
          </cell>
          <cell r="E65">
            <v>121.2</v>
          </cell>
          <cell r="F65">
            <v>88.5</v>
          </cell>
          <cell r="G65">
            <v>82.8</v>
          </cell>
          <cell r="H65">
            <v>102.7</v>
          </cell>
        </row>
        <row r="66">
          <cell r="A66" t="str">
            <v>La Grange/Troup County, GA</v>
          </cell>
          <cell r="B66">
            <v>96.4</v>
          </cell>
          <cell r="C66">
            <v>102.6</v>
          </cell>
          <cell r="D66">
            <v>91.9</v>
          </cell>
          <cell r="E66">
            <v>104.6</v>
          </cell>
          <cell r="F66">
            <v>87.3</v>
          </cell>
          <cell r="G66">
            <v>99.7</v>
          </cell>
          <cell r="H66">
            <v>97.2</v>
          </cell>
        </row>
        <row r="67">
          <cell r="A67" t="str">
            <v>Rome, GA</v>
          </cell>
          <cell r="B67">
            <v>92.4</v>
          </cell>
          <cell r="C67">
            <v>93.8</v>
          </cell>
          <cell r="D67">
            <v>83.5</v>
          </cell>
          <cell r="E67">
            <v>93.3</v>
          </cell>
          <cell r="F67">
            <v>91.5</v>
          </cell>
          <cell r="G67">
            <v>92.7</v>
          </cell>
          <cell r="H67">
            <v>99.1</v>
          </cell>
        </row>
        <row r="68">
          <cell r="A68" t="str">
            <v>Tifton, GA</v>
          </cell>
          <cell r="B68">
            <v>94.3</v>
          </cell>
          <cell r="C68">
            <v>103.5</v>
          </cell>
          <cell r="D68">
            <v>77.2</v>
          </cell>
          <cell r="E68">
            <v>111.5</v>
          </cell>
          <cell r="F68">
            <v>87.1</v>
          </cell>
          <cell r="G68">
            <v>81.2</v>
          </cell>
          <cell r="H68">
            <v>104.5</v>
          </cell>
        </row>
        <row r="69">
          <cell r="A69" t="str">
            <v>Valdosta, GA</v>
          </cell>
          <cell r="B69">
            <v>95.8</v>
          </cell>
          <cell r="C69">
            <v>98.2</v>
          </cell>
          <cell r="D69">
            <v>87.5</v>
          </cell>
          <cell r="E69">
            <v>112.2</v>
          </cell>
          <cell r="F69">
            <v>94.5</v>
          </cell>
          <cell r="G69">
            <v>92.8</v>
          </cell>
          <cell r="H69">
            <v>98.7</v>
          </cell>
        </row>
        <row r="70">
          <cell r="A70" t="str">
            <v>Warner Robins, GA</v>
          </cell>
          <cell r="B70">
            <v>97.1</v>
          </cell>
          <cell r="C70">
            <v>100.8</v>
          </cell>
          <cell r="D70">
            <v>87.1</v>
          </cell>
          <cell r="E70">
            <v>106.5</v>
          </cell>
          <cell r="F70">
            <v>95.7</v>
          </cell>
          <cell r="G70">
            <v>87.3</v>
          </cell>
          <cell r="H70">
            <v>103.8</v>
          </cell>
        </row>
        <row r="71">
          <cell r="A71" t="str">
            <v>Boise, ID</v>
          </cell>
          <cell r="B71">
            <v>102.6</v>
          </cell>
          <cell r="C71">
            <v>98</v>
          </cell>
          <cell r="D71">
            <v>109.8</v>
          </cell>
          <cell r="E71">
            <v>69.8</v>
          </cell>
          <cell r="F71">
            <v>104</v>
          </cell>
          <cell r="G71">
            <v>113.6</v>
          </cell>
          <cell r="H71">
            <v>104.2</v>
          </cell>
        </row>
        <row r="72">
          <cell r="A72" t="str">
            <v>Pocatello, ID</v>
          </cell>
          <cell r="B72">
            <v>93.8</v>
          </cell>
          <cell r="C72">
            <v>101.8</v>
          </cell>
          <cell r="D72">
            <v>91.2</v>
          </cell>
          <cell r="E72">
            <v>71.099999999999994</v>
          </cell>
          <cell r="F72">
            <v>95.5</v>
          </cell>
          <cell r="G72">
            <v>104.3</v>
          </cell>
          <cell r="H72">
            <v>95.2</v>
          </cell>
        </row>
        <row r="73">
          <cell r="A73" t="str">
            <v>Twin Falls, ID</v>
          </cell>
          <cell r="B73">
            <v>97.7</v>
          </cell>
          <cell r="C73">
            <v>102</v>
          </cell>
          <cell r="D73">
            <v>103.7</v>
          </cell>
          <cell r="E73">
            <v>70.8</v>
          </cell>
          <cell r="F73">
            <v>103</v>
          </cell>
          <cell r="G73">
            <v>88.9</v>
          </cell>
          <cell r="H73">
            <v>97.3</v>
          </cell>
        </row>
        <row r="74">
          <cell r="A74" t="str">
            <v>Carbondale, IL</v>
          </cell>
          <cell r="B74">
            <v>99.5</v>
          </cell>
          <cell r="C74">
            <v>98.5</v>
          </cell>
          <cell r="D74">
            <v>92.3</v>
          </cell>
          <cell r="E74">
            <v>125.4</v>
          </cell>
          <cell r="F74">
            <v>103.4</v>
          </cell>
          <cell r="G74">
            <v>95.2</v>
          </cell>
          <cell r="H74">
            <v>99.4</v>
          </cell>
        </row>
        <row r="75">
          <cell r="A75" t="str">
            <v>Champaign-Urbana, IL</v>
          </cell>
          <cell r="B75">
            <v>100.3</v>
          </cell>
          <cell r="C75">
            <v>101.2</v>
          </cell>
          <cell r="D75">
            <v>94.2</v>
          </cell>
          <cell r="E75">
            <v>108.2</v>
          </cell>
          <cell r="F75">
            <v>101.6</v>
          </cell>
          <cell r="G75">
            <v>106.1</v>
          </cell>
          <cell r="H75">
            <v>101.8</v>
          </cell>
        </row>
        <row r="76">
          <cell r="A76" t="str">
            <v>Danville, IL</v>
          </cell>
          <cell r="B76">
            <v>93.6</v>
          </cell>
          <cell r="C76">
            <v>98.8</v>
          </cell>
          <cell r="D76">
            <v>81.400000000000006</v>
          </cell>
          <cell r="E76">
            <v>108.7</v>
          </cell>
          <cell r="F76">
            <v>103.6</v>
          </cell>
          <cell r="G76">
            <v>90</v>
          </cell>
          <cell r="H76">
            <v>95.7</v>
          </cell>
        </row>
        <row r="77">
          <cell r="A77" t="str">
            <v>Decatur, IL</v>
          </cell>
          <cell r="B77">
            <v>92.9</v>
          </cell>
          <cell r="C77">
            <v>98.3</v>
          </cell>
          <cell r="D77">
            <v>77.900000000000006</v>
          </cell>
          <cell r="E77">
            <v>109.2</v>
          </cell>
          <cell r="F77">
            <v>95.6</v>
          </cell>
          <cell r="G77">
            <v>92.8</v>
          </cell>
          <cell r="H77">
            <v>98.4</v>
          </cell>
        </row>
        <row r="78">
          <cell r="A78" t="str">
            <v>DeKalb, IL</v>
          </cell>
          <cell r="B78">
            <v>103.2</v>
          </cell>
          <cell r="C78">
            <v>104.3</v>
          </cell>
          <cell r="D78">
            <v>93.4</v>
          </cell>
          <cell r="E78">
            <v>125</v>
          </cell>
          <cell r="F78">
            <v>109.5</v>
          </cell>
          <cell r="G78">
            <v>97.9</v>
          </cell>
          <cell r="H78">
            <v>104.9</v>
          </cell>
        </row>
        <row r="79">
          <cell r="A79" t="str">
            <v>Dixon-Sterling-Rock Falls, IL</v>
          </cell>
          <cell r="B79">
            <v>99</v>
          </cell>
          <cell r="C79">
            <v>101.5</v>
          </cell>
          <cell r="D79">
            <v>93.5</v>
          </cell>
          <cell r="E79">
            <v>125.2</v>
          </cell>
          <cell r="F79">
            <v>89.6</v>
          </cell>
          <cell r="G79">
            <v>93.9</v>
          </cell>
          <cell r="H79">
            <v>99.7</v>
          </cell>
        </row>
        <row r="80">
          <cell r="A80" t="str">
            <v>Peoria, IL</v>
          </cell>
          <cell r="B80">
            <v>102.1</v>
          </cell>
          <cell r="C80">
            <v>100.2</v>
          </cell>
          <cell r="D80">
            <v>103.7</v>
          </cell>
          <cell r="E80">
            <v>93.2</v>
          </cell>
          <cell r="F80">
            <v>104.7</v>
          </cell>
          <cell r="G80">
            <v>99.4</v>
          </cell>
          <cell r="H80">
            <v>103.6</v>
          </cell>
        </row>
        <row r="81">
          <cell r="A81" t="str">
            <v>Quad-Cities, IL-IA</v>
          </cell>
          <cell r="B81">
            <v>99.5</v>
          </cell>
          <cell r="C81">
            <v>103.2</v>
          </cell>
          <cell r="D81">
            <v>93.7</v>
          </cell>
          <cell r="E81">
            <v>94.5</v>
          </cell>
          <cell r="F81">
            <v>100.7</v>
          </cell>
          <cell r="G81">
            <v>97.7</v>
          </cell>
          <cell r="H81">
            <v>103.9</v>
          </cell>
        </row>
        <row r="82">
          <cell r="A82" t="str">
            <v>Quincy, IL</v>
          </cell>
          <cell r="B82">
            <v>98.4</v>
          </cell>
          <cell r="C82">
            <v>96.1</v>
          </cell>
          <cell r="D82">
            <v>98.2</v>
          </cell>
          <cell r="E82">
            <v>103.9</v>
          </cell>
          <cell r="F82">
            <v>99.3</v>
          </cell>
          <cell r="G82">
            <v>91</v>
          </cell>
          <cell r="H82">
            <v>99.4</v>
          </cell>
        </row>
        <row r="83">
          <cell r="A83" t="str">
            <v>Anderson, IN</v>
          </cell>
          <cell r="B83">
            <v>95.6</v>
          </cell>
          <cell r="C83">
            <v>100.4</v>
          </cell>
          <cell r="D83">
            <v>93.7</v>
          </cell>
          <cell r="E83">
            <v>94.1</v>
          </cell>
          <cell r="F83">
            <v>92.5</v>
          </cell>
          <cell r="G83">
            <v>93.3</v>
          </cell>
          <cell r="H83">
            <v>96.6</v>
          </cell>
        </row>
        <row r="84">
          <cell r="A84" t="str">
            <v>Bloomington, IN</v>
          </cell>
          <cell r="B84">
            <v>99.5</v>
          </cell>
          <cell r="C84">
            <v>110.7</v>
          </cell>
          <cell r="D84">
            <v>93.3</v>
          </cell>
          <cell r="E84">
            <v>92.4</v>
          </cell>
          <cell r="F84">
            <v>103.8</v>
          </cell>
          <cell r="G84">
            <v>88.8</v>
          </cell>
          <cell r="H84">
            <v>101.7</v>
          </cell>
        </row>
        <row r="85">
          <cell r="A85" t="str">
            <v>Elkhart-Goshen, IN</v>
          </cell>
          <cell r="B85">
            <v>96.9</v>
          </cell>
          <cell r="C85">
            <v>103.8</v>
          </cell>
          <cell r="D85">
            <v>93.2</v>
          </cell>
          <cell r="E85">
            <v>94.9</v>
          </cell>
          <cell r="F85">
            <v>94.8</v>
          </cell>
          <cell r="G85">
            <v>96.5</v>
          </cell>
          <cell r="H85">
            <v>97.9</v>
          </cell>
        </row>
        <row r="86">
          <cell r="A86" t="str">
            <v>Evansville, IN</v>
          </cell>
          <cell r="B86">
            <v>97.5</v>
          </cell>
          <cell r="C86">
            <v>102.8</v>
          </cell>
          <cell r="D86">
            <v>97.8</v>
          </cell>
          <cell r="E86">
            <v>91.5</v>
          </cell>
          <cell r="F86">
            <v>96.3</v>
          </cell>
          <cell r="G86">
            <v>91.6</v>
          </cell>
          <cell r="H86">
            <v>97.6</v>
          </cell>
        </row>
        <row r="87">
          <cell r="A87" t="str">
            <v>Fort Wayne/Allen County, IN</v>
          </cell>
          <cell r="B87">
            <v>91.9</v>
          </cell>
          <cell r="C87">
            <v>100.3</v>
          </cell>
          <cell r="D87">
            <v>84</v>
          </cell>
          <cell r="E87">
            <v>96.7</v>
          </cell>
          <cell r="F87">
            <v>94.1</v>
          </cell>
          <cell r="G87">
            <v>90.6</v>
          </cell>
          <cell r="H87">
            <v>93.1</v>
          </cell>
        </row>
        <row r="88">
          <cell r="A88" t="str">
            <v>Indianapolis, IN</v>
          </cell>
          <cell r="B88">
            <v>98.3</v>
          </cell>
          <cell r="C88">
            <v>104.5</v>
          </cell>
          <cell r="D88">
            <v>92.8</v>
          </cell>
          <cell r="E88">
            <v>94.2</v>
          </cell>
          <cell r="F88">
            <v>99.3</v>
          </cell>
          <cell r="G88">
            <v>98.5</v>
          </cell>
          <cell r="H88">
            <v>100.5</v>
          </cell>
        </row>
        <row r="89">
          <cell r="A89" t="str">
            <v>Lafayette, IN</v>
          </cell>
          <cell r="B89">
            <v>93.5</v>
          </cell>
          <cell r="C89">
            <v>102.2</v>
          </cell>
          <cell r="D89">
            <v>90.3</v>
          </cell>
          <cell r="E89">
            <v>90.1</v>
          </cell>
          <cell r="F89">
            <v>98.2</v>
          </cell>
          <cell r="G89">
            <v>104.2</v>
          </cell>
          <cell r="H89">
            <v>89.7</v>
          </cell>
        </row>
        <row r="90">
          <cell r="A90" t="str">
            <v>Muncie, IN</v>
          </cell>
          <cell r="B90">
            <v>97.4</v>
          </cell>
          <cell r="C90">
            <v>93.8</v>
          </cell>
          <cell r="D90">
            <v>100.9</v>
          </cell>
          <cell r="E90">
            <v>97</v>
          </cell>
          <cell r="F90">
            <v>101.2</v>
          </cell>
          <cell r="G90">
            <v>93.1</v>
          </cell>
          <cell r="H90">
            <v>95.9</v>
          </cell>
        </row>
        <row r="91">
          <cell r="A91" t="str">
            <v>South Bend, IN</v>
          </cell>
          <cell r="B91">
            <v>92.6</v>
          </cell>
          <cell r="C91">
            <v>94.9</v>
          </cell>
          <cell r="D91">
            <v>91.4</v>
          </cell>
          <cell r="E91">
            <v>90.4</v>
          </cell>
          <cell r="F91">
            <v>92.7</v>
          </cell>
          <cell r="G91">
            <v>102.1</v>
          </cell>
          <cell r="H91">
            <v>91.4</v>
          </cell>
        </row>
        <row r="92">
          <cell r="A92" t="str">
            <v>Ames, IA</v>
          </cell>
          <cell r="B92">
            <v>101.2</v>
          </cell>
          <cell r="C92">
            <v>94.1</v>
          </cell>
          <cell r="D92">
            <v>103.1</v>
          </cell>
          <cell r="E92">
            <v>99.2</v>
          </cell>
          <cell r="F92">
            <v>109.5</v>
          </cell>
          <cell r="G92">
            <v>106.2</v>
          </cell>
          <cell r="H92">
            <v>100.2</v>
          </cell>
        </row>
        <row r="93">
          <cell r="A93" t="str">
            <v>Cedar Rapids, IA</v>
          </cell>
          <cell r="B93">
            <v>100.1</v>
          </cell>
          <cell r="C93">
            <v>95.3</v>
          </cell>
          <cell r="D93">
            <v>100.6</v>
          </cell>
          <cell r="E93">
            <v>101.7</v>
          </cell>
          <cell r="F93">
            <v>100.6</v>
          </cell>
          <cell r="G93">
            <v>93.8</v>
          </cell>
          <cell r="H93">
            <v>102.6</v>
          </cell>
        </row>
        <row r="94">
          <cell r="A94" t="str">
            <v>Des Moines, IA</v>
          </cell>
          <cell r="B94">
            <v>99.1</v>
          </cell>
          <cell r="C94">
            <v>97.1</v>
          </cell>
          <cell r="D94">
            <v>95</v>
          </cell>
          <cell r="E94">
            <v>98.8</v>
          </cell>
          <cell r="F94">
            <v>96.6</v>
          </cell>
          <cell r="G94">
            <v>98.1</v>
          </cell>
          <cell r="H94">
            <v>104.5</v>
          </cell>
        </row>
        <row r="95">
          <cell r="A95" t="str">
            <v>Dubuque, IA</v>
          </cell>
          <cell r="B95">
            <v>105.7</v>
          </cell>
          <cell r="C95">
            <v>98.9</v>
          </cell>
          <cell r="D95">
            <v>117.1</v>
          </cell>
          <cell r="E95">
            <v>99</v>
          </cell>
          <cell r="F95">
            <v>104.5</v>
          </cell>
          <cell r="G95">
            <v>92.8</v>
          </cell>
          <cell r="H95">
            <v>103.7</v>
          </cell>
        </row>
        <row r="96">
          <cell r="A96" t="str">
            <v>Mason City, IA</v>
          </cell>
          <cell r="B96">
            <v>106.1</v>
          </cell>
          <cell r="C96">
            <v>93.1</v>
          </cell>
          <cell r="D96">
            <v>130.80000000000001</v>
          </cell>
          <cell r="E96">
            <v>107.9</v>
          </cell>
          <cell r="F96">
            <v>102.4</v>
          </cell>
          <cell r="G96">
            <v>93.7</v>
          </cell>
          <cell r="H96">
            <v>94.2</v>
          </cell>
        </row>
        <row r="97">
          <cell r="A97" t="str">
            <v>Waterloo-Cedar Falls, IA</v>
          </cell>
          <cell r="B97">
            <v>97.8</v>
          </cell>
          <cell r="C97">
            <v>91.6</v>
          </cell>
          <cell r="D97">
            <v>102.6</v>
          </cell>
          <cell r="E97">
            <v>93.9</v>
          </cell>
          <cell r="F97">
            <v>98.3</v>
          </cell>
          <cell r="G97">
            <v>87.8</v>
          </cell>
          <cell r="H97">
            <v>99.5</v>
          </cell>
        </row>
        <row r="98">
          <cell r="A98" t="str">
            <v>Dodge City, KS</v>
          </cell>
          <cell r="B98">
            <v>95.8</v>
          </cell>
          <cell r="C98">
            <v>99.1</v>
          </cell>
          <cell r="D98">
            <v>97</v>
          </cell>
          <cell r="E98">
            <v>91.1</v>
          </cell>
          <cell r="F98">
            <v>95.9</v>
          </cell>
          <cell r="G98">
            <v>95.5</v>
          </cell>
          <cell r="H98">
            <v>94.2</v>
          </cell>
        </row>
        <row r="99">
          <cell r="A99" t="str">
            <v>Garden City, KS</v>
          </cell>
          <cell r="B99">
            <v>97.5</v>
          </cell>
          <cell r="C99">
            <v>92.3</v>
          </cell>
          <cell r="D99">
            <v>99.5</v>
          </cell>
          <cell r="E99">
            <v>91.2</v>
          </cell>
          <cell r="F99">
            <v>106.1</v>
          </cell>
          <cell r="G99">
            <v>94.3</v>
          </cell>
          <cell r="H99">
            <v>98.2</v>
          </cell>
        </row>
        <row r="100">
          <cell r="A100" t="str">
            <v>Hays, KS</v>
          </cell>
          <cell r="B100">
            <v>99</v>
          </cell>
          <cell r="C100">
            <v>96.3</v>
          </cell>
          <cell r="D100">
            <v>102.9</v>
          </cell>
          <cell r="E100">
            <v>84.5</v>
          </cell>
          <cell r="F100">
            <v>97</v>
          </cell>
          <cell r="G100">
            <v>102.7</v>
          </cell>
          <cell r="H100">
            <v>100.4</v>
          </cell>
        </row>
        <row r="101">
          <cell r="A101" t="str">
            <v>Hutchinson, KS</v>
          </cell>
          <cell r="B101">
            <v>97.4</v>
          </cell>
          <cell r="C101">
            <v>93</v>
          </cell>
          <cell r="D101">
            <v>105.8</v>
          </cell>
          <cell r="E101">
            <v>90</v>
          </cell>
          <cell r="F101">
            <v>93</v>
          </cell>
          <cell r="G101">
            <v>96.3</v>
          </cell>
          <cell r="H101">
            <v>95.7</v>
          </cell>
        </row>
        <row r="102">
          <cell r="A102" t="str">
            <v>Lawrence, KS</v>
          </cell>
          <cell r="B102">
            <v>100.5</v>
          </cell>
          <cell r="C102">
            <v>87.8</v>
          </cell>
          <cell r="D102">
            <v>110.6</v>
          </cell>
          <cell r="E102">
            <v>82.4</v>
          </cell>
          <cell r="F102">
            <v>97.9</v>
          </cell>
          <cell r="G102">
            <v>91.8</v>
          </cell>
          <cell r="H102">
            <v>104.9</v>
          </cell>
        </row>
        <row r="103">
          <cell r="A103" t="str">
            <v>Manhattan, KS</v>
          </cell>
          <cell r="B103">
            <v>98.2</v>
          </cell>
          <cell r="C103">
            <v>100</v>
          </cell>
          <cell r="D103">
            <v>99.3</v>
          </cell>
          <cell r="E103">
            <v>91.5</v>
          </cell>
          <cell r="F103">
            <v>102.1</v>
          </cell>
          <cell r="G103">
            <v>96.2</v>
          </cell>
          <cell r="H103">
            <v>97.3</v>
          </cell>
        </row>
        <row r="104">
          <cell r="A104" t="str">
            <v>Salina, KS</v>
          </cell>
          <cell r="B104">
            <v>93</v>
          </cell>
          <cell r="C104">
            <v>93.6</v>
          </cell>
          <cell r="D104">
            <v>89.9</v>
          </cell>
          <cell r="E104">
            <v>90.4</v>
          </cell>
          <cell r="F104">
            <v>98.1</v>
          </cell>
          <cell r="G104">
            <v>90.5</v>
          </cell>
          <cell r="H104">
            <v>94.9</v>
          </cell>
        </row>
        <row r="105">
          <cell r="A105" t="str">
            <v>Bowling Green, KY</v>
          </cell>
          <cell r="B105">
            <v>91.5</v>
          </cell>
          <cell r="C105">
            <v>98.3</v>
          </cell>
          <cell r="D105">
            <v>89.8</v>
          </cell>
          <cell r="E105">
            <v>93.9</v>
          </cell>
          <cell r="F105">
            <v>90.9</v>
          </cell>
          <cell r="G105">
            <v>85.4</v>
          </cell>
          <cell r="H105">
            <v>90.4</v>
          </cell>
        </row>
        <row r="106">
          <cell r="A106" t="str">
            <v>Covington, KY</v>
          </cell>
          <cell r="B106">
            <v>90.7</v>
          </cell>
          <cell r="C106">
            <v>92.4</v>
          </cell>
          <cell r="D106">
            <v>83</v>
          </cell>
          <cell r="E106">
            <v>91.9</v>
          </cell>
          <cell r="F106">
            <v>99.3</v>
          </cell>
          <cell r="G106">
            <v>100</v>
          </cell>
          <cell r="H106">
            <v>92</v>
          </cell>
        </row>
        <row r="107">
          <cell r="A107" t="str">
            <v>Danville, KY</v>
          </cell>
          <cell r="B107">
            <v>88</v>
          </cell>
          <cell r="C107">
            <v>91.6</v>
          </cell>
          <cell r="D107">
            <v>77.8</v>
          </cell>
          <cell r="E107">
            <v>74.8</v>
          </cell>
          <cell r="F107">
            <v>87.7</v>
          </cell>
          <cell r="G107">
            <v>88.1</v>
          </cell>
          <cell r="H107">
            <v>98.1</v>
          </cell>
        </row>
        <row r="108">
          <cell r="A108" t="str">
            <v>Henderson, KY</v>
          </cell>
          <cell r="B108">
            <v>92.1</v>
          </cell>
          <cell r="C108">
            <v>102.4</v>
          </cell>
          <cell r="D108">
            <v>82.9</v>
          </cell>
          <cell r="E108">
            <v>71</v>
          </cell>
          <cell r="F108">
            <v>90.2</v>
          </cell>
          <cell r="G108">
            <v>82.7</v>
          </cell>
          <cell r="H108">
            <v>102.4</v>
          </cell>
        </row>
        <row r="109">
          <cell r="A109" t="str">
            <v>Lexington, KY</v>
          </cell>
          <cell r="B109">
            <v>97.3</v>
          </cell>
          <cell r="C109">
            <v>99.2</v>
          </cell>
          <cell r="D109">
            <v>95.4</v>
          </cell>
          <cell r="E109">
            <v>80.5</v>
          </cell>
          <cell r="F109">
            <v>97.8</v>
          </cell>
          <cell r="G109">
            <v>100.9</v>
          </cell>
          <cell r="H109">
            <v>101.3</v>
          </cell>
        </row>
        <row r="110">
          <cell r="A110" t="str">
            <v>Louisville, KY</v>
          </cell>
          <cell r="B110">
            <v>95.6</v>
          </cell>
          <cell r="C110">
            <v>94.3</v>
          </cell>
          <cell r="D110">
            <v>90.3</v>
          </cell>
          <cell r="E110">
            <v>95.5</v>
          </cell>
          <cell r="F110">
            <v>106.6</v>
          </cell>
          <cell r="G110">
            <v>92.5</v>
          </cell>
          <cell r="H110">
            <v>98.3</v>
          </cell>
        </row>
        <row r="111">
          <cell r="A111" t="str">
            <v>Murray, KY</v>
          </cell>
          <cell r="B111">
            <v>92.7</v>
          </cell>
          <cell r="C111">
            <v>96.5</v>
          </cell>
          <cell r="D111">
            <v>86</v>
          </cell>
          <cell r="E111">
            <v>94.3</v>
          </cell>
          <cell r="F111">
            <v>80.8</v>
          </cell>
          <cell r="G111">
            <v>85.9</v>
          </cell>
          <cell r="H111">
            <v>100.5</v>
          </cell>
        </row>
        <row r="112">
          <cell r="A112" t="str">
            <v>Owensboro, KY</v>
          </cell>
          <cell r="B112">
            <v>94.4</v>
          </cell>
          <cell r="C112">
            <v>101</v>
          </cell>
          <cell r="D112">
            <v>92.3</v>
          </cell>
          <cell r="E112">
            <v>71.7</v>
          </cell>
          <cell r="F112">
            <v>88.6</v>
          </cell>
          <cell r="G112">
            <v>85.8</v>
          </cell>
          <cell r="H112">
            <v>101.7</v>
          </cell>
        </row>
        <row r="113">
          <cell r="A113" t="str">
            <v>Paducah, KY</v>
          </cell>
          <cell r="B113">
            <v>95</v>
          </cell>
          <cell r="C113">
            <v>99.9</v>
          </cell>
          <cell r="D113">
            <v>97.4</v>
          </cell>
          <cell r="E113">
            <v>80.900000000000006</v>
          </cell>
          <cell r="F113">
            <v>93.2</v>
          </cell>
          <cell r="G113">
            <v>85.3</v>
          </cell>
          <cell r="H113">
            <v>96.2</v>
          </cell>
        </row>
        <row r="114">
          <cell r="A114" t="str">
            <v>Pikeville/Pike County, KY</v>
          </cell>
          <cell r="B114">
            <v>98.4</v>
          </cell>
          <cell r="C114">
            <v>91.4</v>
          </cell>
          <cell r="D114">
            <v>107.8</v>
          </cell>
          <cell r="E114">
            <v>84.8</v>
          </cell>
          <cell r="F114">
            <v>96.1</v>
          </cell>
          <cell r="G114">
            <v>96.2</v>
          </cell>
          <cell r="H114">
            <v>98.1</v>
          </cell>
        </row>
        <row r="115">
          <cell r="A115" t="str">
            <v>Somerset, KY</v>
          </cell>
          <cell r="B115">
            <v>94.2</v>
          </cell>
          <cell r="C115">
            <v>105.9</v>
          </cell>
          <cell r="D115">
            <v>79.900000000000006</v>
          </cell>
          <cell r="E115">
            <v>106.1</v>
          </cell>
          <cell r="F115">
            <v>88.2</v>
          </cell>
          <cell r="G115">
            <v>97.8</v>
          </cell>
          <cell r="H115">
            <v>98.7</v>
          </cell>
        </row>
        <row r="116">
          <cell r="A116" t="str">
            <v>Alexandria, LA</v>
          </cell>
          <cell r="B116">
            <v>93</v>
          </cell>
          <cell r="C116">
            <v>93.7</v>
          </cell>
          <cell r="D116">
            <v>89.3</v>
          </cell>
          <cell r="E116">
            <v>98.6</v>
          </cell>
          <cell r="F116">
            <v>100.1</v>
          </cell>
          <cell r="G116">
            <v>84.7</v>
          </cell>
          <cell r="H116">
            <v>94</v>
          </cell>
        </row>
        <row r="117">
          <cell r="A117" t="str">
            <v>Baton Rouge, LA</v>
          </cell>
          <cell r="B117">
            <v>99.5</v>
          </cell>
          <cell r="C117">
            <v>100.6</v>
          </cell>
          <cell r="D117">
            <v>99.4</v>
          </cell>
          <cell r="E117">
            <v>98.4</v>
          </cell>
          <cell r="F117">
            <v>104.7</v>
          </cell>
          <cell r="G117">
            <v>99.5</v>
          </cell>
          <cell r="H117">
            <v>98</v>
          </cell>
        </row>
        <row r="118">
          <cell r="A118" t="str">
            <v>Lafayette, LA</v>
          </cell>
          <cell r="B118">
            <v>96.3</v>
          </cell>
          <cell r="C118">
            <v>96.8</v>
          </cell>
          <cell r="D118">
            <v>96.5</v>
          </cell>
          <cell r="E118">
            <v>83.5</v>
          </cell>
          <cell r="F118">
            <v>102.5</v>
          </cell>
          <cell r="G118">
            <v>89.7</v>
          </cell>
          <cell r="H118">
            <v>98.6</v>
          </cell>
        </row>
        <row r="119">
          <cell r="A119" t="str">
            <v>Lake Charles, LA</v>
          </cell>
          <cell r="B119">
            <v>96.4</v>
          </cell>
          <cell r="C119">
            <v>91.5</v>
          </cell>
          <cell r="D119">
            <v>89.3</v>
          </cell>
          <cell r="E119">
            <v>115</v>
          </cell>
          <cell r="F119">
            <v>103.5</v>
          </cell>
          <cell r="G119">
            <v>76.099999999999994</v>
          </cell>
          <cell r="H119">
            <v>102</v>
          </cell>
        </row>
        <row r="120">
          <cell r="A120" t="str">
            <v>Monroe, LA</v>
          </cell>
          <cell r="B120">
            <v>100.2</v>
          </cell>
          <cell r="C120">
            <v>92.9</v>
          </cell>
          <cell r="D120">
            <v>85.4</v>
          </cell>
          <cell r="E120">
            <v>156.30000000000001</v>
          </cell>
          <cell r="F120">
            <v>100.6</v>
          </cell>
          <cell r="G120">
            <v>91</v>
          </cell>
          <cell r="H120">
            <v>104.2</v>
          </cell>
        </row>
        <row r="121">
          <cell r="A121" t="str">
            <v>New Orleans, LA</v>
          </cell>
          <cell r="B121">
            <v>95.3</v>
          </cell>
          <cell r="C121">
            <v>99</v>
          </cell>
          <cell r="D121">
            <v>84.1</v>
          </cell>
          <cell r="E121">
            <v>141.6</v>
          </cell>
          <cell r="F121">
            <v>98.8</v>
          </cell>
          <cell r="G121">
            <v>76.099999999999994</v>
          </cell>
          <cell r="H121">
            <v>94.4</v>
          </cell>
        </row>
        <row r="122">
          <cell r="A122" t="str">
            <v>Shreveport-Bossier City, LA</v>
          </cell>
          <cell r="B122">
            <v>93.3</v>
          </cell>
          <cell r="C122">
            <v>91.9</v>
          </cell>
          <cell r="D122">
            <v>95.8</v>
          </cell>
          <cell r="E122">
            <v>94.6</v>
          </cell>
          <cell r="F122">
            <v>95.9</v>
          </cell>
          <cell r="G122">
            <v>89.9</v>
          </cell>
          <cell r="H122">
            <v>91.4</v>
          </cell>
        </row>
        <row r="123">
          <cell r="A123" t="str">
            <v>Baltimore, MD</v>
          </cell>
          <cell r="B123">
            <v>98.4</v>
          </cell>
          <cell r="C123">
            <v>98.7</v>
          </cell>
          <cell r="D123">
            <v>95.4</v>
          </cell>
          <cell r="E123">
            <v>108.7</v>
          </cell>
          <cell r="F123">
            <v>100.5</v>
          </cell>
          <cell r="G123">
            <v>97.9</v>
          </cell>
          <cell r="H123">
            <v>97.7</v>
          </cell>
        </row>
        <row r="124">
          <cell r="A124" t="str">
            <v>Cumberland, MD</v>
          </cell>
          <cell r="B124">
            <v>104.1</v>
          </cell>
          <cell r="C124">
            <v>103.7</v>
          </cell>
          <cell r="D124">
            <v>107.3</v>
          </cell>
          <cell r="E124">
            <v>132.6</v>
          </cell>
          <cell r="F124">
            <v>94.6</v>
          </cell>
          <cell r="G124">
            <v>86.7</v>
          </cell>
          <cell r="H124">
            <v>100.4</v>
          </cell>
        </row>
        <row r="125">
          <cell r="A125" t="str">
            <v>Hagerstown, MD</v>
          </cell>
          <cell r="B125">
            <v>98</v>
          </cell>
          <cell r="C125">
            <v>96.4</v>
          </cell>
          <cell r="D125">
            <v>93.5</v>
          </cell>
          <cell r="E125">
            <v>97.4</v>
          </cell>
          <cell r="F125">
            <v>100.3</v>
          </cell>
          <cell r="G125">
            <v>97.7</v>
          </cell>
          <cell r="H125">
            <v>102.3</v>
          </cell>
        </row>
        <row r="126">
          <cell r="A126" t="str">
            <v>Worcester County, MD</v>
          </cell>
          <cell r="B126">
            <v>103.2</v>
          </cell>
          <cell r="C126">
            <v>99.8</v>
          </cell>
          <cell r="D126">
            <v>98.4</v>
          </cell>
          <cell r="E126">
            <v>103.3</v>
          </cell>
          <cell r="F126">
            <v>102.6</v>
          </cell>
          <cell r="G126">
            <v>97.4</v>
          </cell>
          <cell r="H126">
            <v>110</v>
          </cell>
        </row>
        <row r="127">
          <cell r="A127" t="str">
            <v>Boston, MA</v>
          </cell>
          <cell r="B127">
            <v>138.5</v>
          </cell>
          <cell r="C127">
            <v>110.2</v>
          </cell>
          <cell r="D127">
            <v>194.5</v>
          </cell>
          <cell r="E127">
            <v>143.4</v>
          </cell>
          <cell r="F127">
            <v>121.6</v>
          </cell>
          <cell r="G127">
            <v>135.80000000000001</v>
          </cell>
          <cell r="H127">
            <v>108.5</v>
          </cell>
        </row>
        <row r="128">
          <cell r="A128" t="str">
            <v>Fitchburg-Leominster, MA</v>
          </cell>
          <cell r="B128">
            <v>102.2</v>
          </cell>
          <cell r="C128">
            <v>110.7</v>
          </cell>
          <cell r="D128">
            <v>93.4</v>
          </cell>
          <cell r="E128">
            <v>112</v>
          </cell>
          <cell r="F128">
            <v>104.2</v>
          </cell>
          <cell r="G128">
            <v>105.8</v>
          </cell>
          <cell r="H128">
            <v>102</v>
          </cell>
        </row>
        <row r="129">
          <cell r="A129" t="str">
            <v>Benton Harbor-St Joseph, MI</v>
          </cell>
          <cell r="B129">
            <v>104.7</v>
          </cell>
          <cell r="C129">
            <v>108.3</v>
          </cell>
          <cell r="D129">
            <v>114.9</v>
          </cell>
          <cell r="E129">
            <v>84.1</v>
          </cell>
          <cell r="F129">
            <v>101.5</v>
          </cell>
          <cell r="G129">
            <v>98.8</v>
          </cell>
          <cell r="H129">
            <v>101.1</v>
          </cell>
        </row>
        <row r="130">
          <cell r="A130" t="str">
            <v>Holland, MI</v>
          </cell>
          <cell r="B130">
            <v>102.8</v>
          </cell>
          <cell r="C130">
            <v>105.6</v>
          </cell>
          <cell r="D130">
            <v>112.5</v>
          </cell>
          <cell r="E130">
            <v>83.2</v>
          </cell>
          <cell r="F130">
            <v>101.5</v>
          </cell>
          <cell r="G130">
            <v>88.9</v>
          </cell>
          <cell r="H130">
            <v>100.7</v>
          </cell>
        </row>
        <row r="131">
          <cell r="A131" t="str">
            <v>Lansing, MI</v>
          </cell>
          <cell r="B131">
            <v>108.3</v>
          </cell>
          <cell r="C131">
            <v>111.1</v>
          </cell>
          <cell r="D131">
            <v>130.69999999999999</v>
          </cell>
          <cell r="E131">
            <v>74.599999999999994</v>
          </cell>
          <cell r="F131">
            <v>97.8</v>
          </cell>
          <cell r="G131">
            <v>106.2</v>
          </cell>
          <cell r="H131">
            <v>99.5</v>
          </cell>
        </row>
        <row r="132">
          <cell r="A132" t="str">
            <v>Minneapolis, MN</v>
          </cell>
          <cell r="B132">
            <v>102.9</v>
          </cell>
          <cell r="C132">
            <v>99.6</v>
          </cell>
          <cell r="D132">
            <v>98.1</v>
          </cell>
          <cell r="E132">
            <v>100.4</v>
          </cell>
          <cell r="F132">
            <v>114.3</v>
          </cell>
          <cell r="G132">
            <v>126.6</v>
          </cell>
          <cell r="H132">
            <v>101.7</v>
          </cell>
        </row>
        <row r="133">
          <cell r="A133" t="str">
            <v>Moorhead, MN</v>
          </cell>
          <cell r="B133">
            <v>92.8</v>
          </cell>
          <cell r="C133">
            <v>99.5</v>
          </cell>
          <cell r="D133">
            <v>86.9</v>
          </cell>
          <cell r="E133">
            <v>78.5</v>
          </cell>
          <cell r="F133">
            <v>96.7</v>
          </cell>
          <cell r="G133">
            <v>106.2</v>
          </cell>
          <cell r="H133">
            <v>94.4</v>
          </cell>
        </row>
        <row r="134">
          <cell r="A134" t="str">
            <v>Rochester, MN</v>
          </cell>
          <cell r="B134">
            <v>100.3</v>
          </cell>
          <cell r="C134">
            <v>96.3</v>
          </cell>
          <cell r="D134">
            <v>98.3</v>
          </cell>
          <cell r="E134">
            <v>100.5</v>
          </cell>
          <cell r="F134">
            <v>108.7</v>
          </cell>
          <cell r="G134">
            <v>99.4</v>
          </cell>
          <cell r="H134">
            <v>101.8</v>
          </cell>
        </row>
        <row r="135">
          <cell r="A135" t="str">
            <v>St Cloud, MN</v>
          </cell>
          <cell r="B135">
            <v>98.7</v>
          </cell>
          <cell r="C135">
            <v>103.6</v>
          </cell>
          <cell r="D135">
            <v>88.9</v>
          </cell>
          <cell r="E135">
            <v>91.6</v>
          </cell>
          <cell r="F135">
            <v>106.5</v>
          </cell>
          <cell r="G135">
            <v>103</v>
          </cell>
          <cell r="H135">
            <v>103.5</v>
          </cell>
        </row>
        <row r="136">
          <cell r="A136" t="str">
            <v>St Paul, MN</v>
          </cell>
          <cell r="B136">
            <v>101.5</v>
          </cell>
          <cell r="C136">
            <v>100.4</v>
          </cell>
          <cell r="D136">
            <v>97</v>
          </cell>
          <cell r="E136">
            <v>96.2</v>
          </cell>
          <cell r="F136">
            <v>107</v>
          </cell>
          <cell r="G136">
            <v>126</v>
          </cell>
          <cell r="H136">
            <v>101.3</v>
          </cell>
        </row>
        <row r="137">
          <cell r="A137" t="str">
            <v>Gulfport, MS</v>
          </cell>
          <cell r="B137">
            <v>96</v>
          </cell>
          <cell r="C137">
            <v>101.7</v>
          </cell>
          <cell r="D137">
            <v>87.9</v>
          </cell>
          <cell r="E137">
            <v>112.7</v>
          </cell>
          <cell r="F137">
            <v>92.7</v>
          </cell>
          <cell r="G137">
            <v>93.6</v>
          </cell>
          <cell r="H137">
            <v>97.5</v>
          </cell>
        </row>
        <row r="138">
          <cell r="A138" t="str">
            <v>Jackson, MS</v>
          </cell>
          <cell r="B138">
            <v>93.6</v>
          </cell>
          <cell r="C138">
            <v>93.3</v>
          </cell>
          <cell r="D138">
            <v>93.6</v>
          </cell>
          <cell r="E138">
            <v>101.4</v>
          </cell>
          <cell r="F138">
            <v>93.6</v>
          </cell>
          <cell r="G138">
            <v>82.9</v>
          </cell>
          <cell r="H138">
            <v>93.9</v>
          </cell>
        </row>
        <row r="139">
          <cell r="A139" t="str">
            <v>Columbia, MO</v>
          </cell>
          <cell r="B139">
            <v>95</v>
          </cell>
          <cell r="C139">
            <v>102.1</v>
          </cell>
          <cell r="D139">
            <v>83.9</v>
          </cell>
          <cell r="E139">
            <v>83.1</v>
          </cell>
          <cell r="F139">
            <v>101.5</v>
          </cell>
          <cell r="G139">
            <v>102.4</v>
          </cell>
          <cell r="H139">
            <v>100.6</v>
          </cell>
        </row>
        <row r="140">
          <cell r="A140" t="str">
            <v>Joplin, MO</v>
          </cell>
          <cell r="B140">
            <v>87.9</v>
          </cell>
          <cell r="C140">
            <v>90.3</v>
          </cell>
          <cell r="D140">
            <v>80.900000000000006</v>
          </cell>
          <cell r="E140">
            <v>83.5</v>
          </cell>
          <cell r="F140">
            <v>84.1</v>
          </cell>
          <cell r="G140">
            <v>94.6</v>
          </cell>
          <cell r="H140">
            <v>93.6</v>
          </cell>
        </row>
        <row r="141">
          <cell r="A141" t="str">
            <v>Kansas City, MO-KS</v>
          </cell>
          <cell r="B141">
            <v>95.8</v>
          </cell>
          <cell r="C141">
            <v>96.2</v>
          </cell>
          <cell r="D141">
            <v>90.4</v>
          </cell>
          <cell r="E141">
            <v>81.900000000000006</v>
          </cell>
          <cell r="F141">
            <v>97.5</v>
          </cell>
          <cell r="G141">
            <v>103.3</v>
          </cell>
          <cell r="H141">
            <v>101.6</v>
          </cell>
        </row>
        <row r="142">
          <cell r="A142" t="str">
            <v>Kennett, MO</v>
          </cell>
          <cell r="B142">
            <v>86.2</v>
          </cell>
          <cell r="C142">
            <v>100.8</v>
          </cell>
          <cell r="D142">
            <v>70.8</v>
          </cell>
          <cell r="E142">
            <v>74.400000000000006</v>
          </cell>
          <cell r="F142">
            <v>83.8</v>
          </cell>
          <cell r="G142">
            <v>95.9</v>
          </cell>
          <cell r="H142">
            <v>93.9</v>
          </cell>
        </row>
        <row r="143">
          <cell r="A143" t="str">
            <v>Kirksville, MO</v>
          </cell>
          <cell r="B143">
            <v>91</v>
          </cell>
          <cell r="C143">
            <v>90.2</v>
          </cell>
          <cell r="D143">
            <v>84.9</v>
          </cell>
          <cell r="E143">
            <v>97.5</v>
          </cell>
          <cell r="F143">
            <v>87.3</v>
          </cell>
          <cell r="G143">
            <v>86.1</v>
          </cell>
          <cell r="H143">
            <v>97</v>
          </cell>
        </row>
        <row r="144">
          <cell r="A144" t="str">
            <v>Lee's Summit, MO</v>
          </cell>
          <cell r="B144">
            <v>97.4</v>
          </cell>
          <cell r="C144">
            <v>98.2</v>
          </cell>
          <cell r="D144">
            <v>91.4</v>
          </cell>
          <cell r="E144">
            <v>91.5</v>
          </cell>
          <cell r="F144">
            <v>99.5</v>
          </cell>
          <cell r="G144">
            <v>106.9</v>
          </cell>
          <cell r="H144">
            <v>101.1</v>
          </cell>
        </row>
        <row r="145">
          <cell r="A145" t="str">
            <v>Nevada, MO</v>
          </cell>
          <cell r="B145">
            <v>94.4</v>
          </cell>
          <cell r="C145">
            <v>93.8</v>
          </cell>
          <cell r="D145">
            <v>90.9</v>
          </cell>
          <cell r="E145">
            <v>100.9</v>
          </cell>
          <cell r="F145">
            <v>87.8</v>
          </cell>
          <cell r="G145">
            <v>84.8</v>
          </cell>
          <cell r="H145">
            <v>99.7</v>
          </cell>
        </row>
        <row r="146">
          <cell r="A146" t="str">
            <v>Poplar Bluff, MO</v>
          </cell>
          <cell r="B146">
            <v>87.2</v>
          </cell>
          <cell r="C146">
            <v>95.6</v>
          </cell>
          <cell r="D146">
            <v>77.8</v>
          </cell>
          <cell r="E146">
            <v>68.599999999999994</v>
          </cell>
          <cell r="F146">
            <v>94.5</v>
          </cell>
          <cell r="G146">
            <v>80.599999999999994</v>
          </cell>
          <cell r="H146">
            <v>94.9</v>
          </cell>
        </row>
        <row r="147">
          <cell r="A147" t="str">
            <v>St Louis, MO</v>
          </cell>
          <cell r="B147">
            <v>98</v>
          </cell>
          <cell r="C147">
            <v>101.3</v>
          </cell>
          <cell r="D147">
            <v>96.7</v>
          </cell>
          <cell r="E147">
            <v>95.2</v>
          </cell>
          <cell r="F147">
            <v>99.4</v>
          </cell>
          <cell r="G147">
            <v>111.1</v>
          </cell>
          <cell r="H147">
            <v>95.3</v>
          </cell>
        </row>
        <row r="148">
          <cell r="A148" t="str">
            <v>Springfield, MO</v>
          </cell>
          <cell r="B148">
            <v>92.4</v>
          </cell>
          <cell r="C148">
            <v>96</v>
          </cell>
          <cell r="D148">
            <v>87.4</v>
          </cell>
          <cell r="E148">
            <v>74.2</v>
          </cell>
          <cell r="F148">
            <v>96.4</v>
          </cell>
          <cell r="G148">
            <v>96</v>
          </cell>
          <cell r="H148">
            <v>97.5</v>
          </cell>
        </row>
        <row r="149">
          <cell r="A149" t="str">
            <v>Billings, MT</v>
          </cell>
          <cell r="B149">
            <v>101.6</v>
          </cell>
          <cell r="C149">
            <v>103.1</v>
          </cell>
          <cell r="D149">
            <v>101.3</v>
          </cell>
          <cell r="E149">
            <v>83.2</v>
          </cell>
          <cell r="F149">
            <v>109.8</v>
          </cell>
          <cell r="G149">
            <v>103.2</v>
          </cell>
          <cell r="H149">
            <v>103</v>
          </cell>
        </row>
        <row r="150">
          <cell r="A150" t="str">
            <v>Bozeman, MT</v>
          </cell>
          <cell r="B150">
            <v>97.6</v>
          </cell>
          <cell r="C150">
            <v>101.4</v>
          </cell>
          <cell r="D150">
            <v>99.1</v>
          </cell>
          <cell r="E150">
            <v>84.9</v>
          </cell>
          <cell r="F150">
            <v>101.1</v>
          </cell>
          <cell r="G150">
            <v>102.6</v>
          </cell>
          <cell r="H150">
            <v>95.6</v>
          </cell>
        </row>
        <row r="151">
          <cell r="A151" t="str">
            <v>Great Falls, MT</v>
          </cell>
          <cell r="B151">
            <v>100.4</v>
          </cell>
          <cell r="C151">
            <v>102.3</v>
          </cell>
          <cell r="D151">
            <v>108.9</v>
          </cell>
          <cell r="E151">
            <v>73.7</v>
          </cell>
          <cell r="F151">
            <v>102.3</v>
          </cell>
          <cell r="G151">
            <v>99.7</v>
          </cell>
          <cell r="H151">
            <v>98.3</v>
          </cell>
        </row>
        <row r="152">
          <cell r="A152" t="str">
            <v>Helena, MT</v>
          </cell>
          <cell r="B152">
            <v>102.7</v>
          </cell>
          <cell r="C152">
            <v>105.3</v>
          </cell>
          <cell r="D152">
            <v>110.7</v>
          </cell>
          <cell r="E152">
            <v>84.8</v>
          </cell>
          <cell r="F152">
            <v>104</v>
          </cell>
          <cell r="G152">
            <v>106.5</v>
          </cell>
          <cell r="H152">
            <v>98</v>
          </cell>
        </row>
        <row r="153">
          <cell r="A153" t="str">
            <v>Missoula, MT</v>
          </cell>
          <cell r="B153">
            <v>103.3</v>
          </cell>
          <cell r="C153">
            <v>101.8</v>
          </cell>
          <cell r="D153">
            <v>110.5</v>
          </cell>
          <cell r="E153">
            <v>81.5</v>
          </cell>
          <cell r="F153">
            <v>104.5</v>
          </cell>
          <cell r="G153">
            <v>105.4</v>
          </cell>
          <cell r="H153">
            <v>102.4</v>
          </cell>
        </row>
        <row r="154">
          <cell r="A154" t="str">
            <v>Grand Island, NE</v>
          </cell>
          <cell r="B154">
            <v>94</v>
          </cell>
          <cell r="C154">
            <v>96.5</v>
          </cell>
          <cell r="D154">
            <v>90.4</v>
          </cell>
          <cell r="E154">
            <v>87.6</v>
          </cell>
          <cell r="F154">
            <v>96.6</v>
          </cell>
          <cell r="G154">
            <v>85.9</v>
          </cell>
          <cell r="H154">
            <v>98.3</v>
          </cell>
        </row>
        <row r="155">
          <cell r="A155" t="str">
            <v>Hastings, NE</v>
          </cell>
          <cell r="B155">
            <v>89.6</v>
          </cell>
          <cell r="C155">
            <v>98.5</v>
          </cell>
          <cell r="D155">
            <v>89.2</v>
          </cell>
          <cell r="E155">
            <v>77.400000000000006</v>
          </cell>
          <cell r="F155">
            <v>91.4</v>
          </cell>
          <cell r="G155">
            <v>85.7</v>
          </cell>
          <cell r="H155">
            <v>88.8</v>
          </cell>
        </row>
        <row r="156">
          <cell r="A156" t="str">
            <v>Lincoln, NE</v>
          </cell>
          <cell r="B156">
            <v>101.3</v>
          </cell>
          <cell r="C156">
            <v>96.7</v>
          </cell>
          <cell r="D156">
            <v>116.7</v>
          </cell>
          <cell r="E156">
            <v>83.9</v>
          </cell>
          <cell r="F156">
            <v>103.3</v>
          </cell>
          <cell r="G156">
            <v>88.5</v>
          </cell>
          <cell r="H156">
            <v>96.4</v>
          </cell>
        </row>
        <row r="157">
          <cell r="A157" t="str">
            <v>Omaha, NE</v>
          </cell>
          <cell r="B157">
            <v>92.2</v>
          </cell>
          <cell r="C157">
            <v>94.5</v>
          </cell>
          <cell r="D157">
            <v>92.6</v>
          </cell>
          <cell r="E157">
            <v>87.8</v>
          </cell>
          <cell r="F157">
            <v>102.3</v>
          </cell>
          <cell r="G157">
            <v>89.2</v>
          </cell>
          <cell r="H157">
            <v>89.7</v>
          </cell>
        </row>
        <row r="158">
          <cell r="A158" t="str">
            <v>Scottsbluff-Gering, NE</v>
          </cell>
          <cell r="B158">
            <v>99.7</v>
          </cell>
          <cell r="C158">
            <v>103.9</v>
          </cell>
          <cell r="D158">
            <v>99.4</v>
          </cell>
          <cell r="E158">
            <v>102.5</v>
          </cell>
          <cell r="F158">
            <v>101.1</v>
          </cell>
          <cell r="G158">
            <v>84.2</v>
          </cell>
          <cell r="H158">
            <v>99.6</v>
          </cell>
        </row>
        <row r="159">
          <cell r="A159" t="str">
            <v>Carson City, NV</v>
          </cell>
          <cell r="B159">
            <v>106.6</v>
          </cell>
          <cell r="C159">
            <v>107</v>
          </cell>
          <cell r="D159">
            <v>106.2</v>
          </cell>
          <cell r="E159">
            <v>90.9</v>
          </cell>
          <cell r="F159">
            <v>120.4</v>
          </cell>
          <cell r="G159">
            <v>117.7</v>
          </cell>
          <cell r="H159">
            <v>104.7</v>
          </cell>
        </row>
        <row r="160">
          <cell r="A160" t="str">
            <v>Las Vegas, NV</v>
          </cell>
          <cell r="B160">
            <v>106.2</v>
          </cell>
          <cell r="C160">
            <v>107.4</v>
          </cell>
          <cell r="D160">
            <v>110.1</v>
          </cell>
          <cell r="E160">
            <v>76.099999999999994</v>
          </cell>
          <cell r="F160">
            <v>107.5</v>
          </cell>
          <cell r="G160">
            <v>124.2</v>
          </cell>
          <cell r="H160">
            <v>105.9</v>
          </cell>
        </row>
        <row r="161">
          <cell r="A161" t="str">
            <v>Reno-Sparks, NV</v>
          </cell>
          <cell r="B161">
            <v>111.9</v>
          </cell>
          <cell r="C161">
            <v>106.7</v>
          </cell>
          <cell r="D161">
            <v>130.4</v>
          </cell>
          <cell r="E161">
            <v>91.6</v>
          </cell>
          <cell r="F161">
            <v>113.3</v>
          </cell>
          <cell r="G161">
            <v>109.9</v>
          </cell>
          <cell r="H161">
            <v>103.7</v>
          </cell>
        </row>
        <row r="162">
          <cell r="A162" t="str">
            <v>Albuquerque, NM</v>
          </cell>
          <cell r="B162">
            <v>102.8</v>
          </cell>
          <cell r="C162">
            <v>98</v>
          </cell>
          <cell r="D162">
            <v>105.2</v>
          </cell>
          <cell r="E162">
            <v>103.9</v>
          </cell>
          <cell r="F162">
            <v>97.5</v>
          </cell>
          <cell r="G162">
            <v>115.7</v>
          </cell>
          <cell r="H162">
            <v>101.9</v>
          </cell>
        </row>
        <row r="163">
          <cell r="A163" t="str">
            <v>Carlsbad, NM</v>
          </cell>
          <cell r="B163">
            <v>92</v>
          </cell>
          <cell r="C163">
            <v>101.9</v>
          </cell>
          <cell r="D163">
            <v>83.4</v>
          </cell>
          <cell r="E163">
            <v>72.5</v>
          </cell>
          <cell r="F163">
            <v>98.5</v>
          </cell>
          <cell r="G163">
            <v>96</v>
          </cell>
          <cell r="H163">
            <v>96.7</v>
          </cell>
        </row>
        <row r="164">
          <cell r="A164" t="str">
            <v>Clovis-Portales, NM</v>
          </cell>
          <cell r="B164">
            <v>94.5</v>
          </cell>
          <cell r="C164">
            <v>100.3</v>
          </cell>
          <cell r="D164">
            <v>92.2</v>
          </cell>
          <cell r="E164">
            <v>71.400000000000006</v>
          </cell>
          <cell r="F164">
            <v>92.3</v>
          </cell>
          <cell r="G164">
            <v>93.1</v>
          </cell>
          <cell r="H164">
            <v>100.1</v>
          </cell>
        </row>
        <row r="165">
          <cell r="A165" t="str">
            <v>Farmington, NM</v>
          </cell>
          <cell r="B165">
            <v>101.6</v>
          </cell>
          <cell r="C165">
            <v>102.9</v>
          </cell>
          <cell r="D165">
            <v>99.2</v>
          </cell>
          <cell r="E165">
            <v>104.6</v>
          </cell>
          <cell r="F165">
            <v>110.4</v>
          </cell>
          <cell r="G165">
            <v>101</v>
          </cell>
          <cell r="H165">
            <v>100.1</v>
          </cell>
        </row>
        <row r="166">
          <cell r="A166" t="str">
            <v>Hobbs, NM</v>
          </cell>
          <cell r="B166">
            <v>94.9</v>
          </cell>
          <cell r="C166">
            <v>103.9</v>
          </cell>
          <cell r="D166">
            <v>89.1</v>
          </cell>
          <cell r="E166">
            <v>94.9</v>
          </cell>
          <cell r="F166">
            <v>92.4</v>
          </cell>
          <cell r="G166">
            <v>100</v>
          </cell>
          <cell r="H166">
            <v>95.2</v>
          </cell>
        </row>
        <row r="167">
          <cell r="A167" t="str">
            <v>Las Cruces, NM</v>
          </cell>
          <cell r="B167">
            <v>101.3</v>
          </cell>
          <cell r="C167">
            <v>98.7</v>
          </cell>
          <cell r="D167">
            <v>100.2</v>
          </cell>
          <cell r="E167">
            <v>102.3</v>
          </cell>
          <cell r="F167">
            <v>100.2</v>
          </cell>
          <cell r="G167">
            <v>92.7</v>
          </cell>
          <cell r="H167">
            <v>105.1</v>
          </cell>
        </row>
        <row r="168">
          <cell r="A168" t="str">
            <v>Los Alamos, NM</v>
          </cell>
          <cell r="B168">
            <v>116</v>
          </cell>
          <cell r="C168">
            <v>97.2</v>
          </cell>
          <cell r="D168">
            <v>151.30000000000001</v>
          </cell>
          <cell r="E168">
            <v>89.5</v>
          </cell>
          <cell r="F168">
            <v>117.7</v>
          </cell>
          <cell r="G168">
            <v>111.6</v>
          </cell>
          <cell r="H168">
            <v>102</v>
          </cell>
        </row>
        <row r="169">
          <cell r="A169" t="str">
            <v>Roswell, NM</v>
          </cell>
          <cell r="B169">
            <v>91</v>
          </cell>
          <cell r="C169">
            <v>100.9</v>
          </cell>
          <cell r="D169">
            <v>83.1</v>
          </cell>
          <cell r="E169">
            <v>71.099999999999994</v>
          </cell>
          <cell r="F169">
            <v>92.6</v>
          </cell>
          <cell r="G169">
            <v>94.1</v>
          </cell>
          <cell r="H169">
            <v>96.8</v>
          </cell>
        </row>
        <row r="170">
          <cell r="A170" t="str">
            <v>Santa Fe, NM</v>
          </cell>
          <cell r="B170">
            <v>114</v>
          </cell>
          <cell r="C170">
            <v>104.3</v>
          </cell>
          <cell r="D170">
            <v>134.4</v>
          </cell>
          <cell r="E170">
            <v>102.3</v>
          </cell>
          <cell r="F170">
            <v>115.3</v>
          </cell>
          <cell r="G170">
            <v>106.9</v>
          </cell>
          <cell r="H170">
            <v>105.2</v>
          </cell>
        </row>
        <row r="171">
          <cell r="A171" t="str">
            <v>Binghamton/Broome County, NY</v>
          </cell>
          <cell r="B171">
            <v>94.1</v>
          </cell>
          <cell r="C171">
            <v>99.9</v>
          </cell>
          <cell r="D171">
            <v>96.5</v>
          </cell>
          <cell r="E171">
            <v>128.69999999999999</v>
          </cell>
          <cell r="F171">
            <v>100.3</v>
          </cell>
          <cell r="G171">
            <v>93.3</v>
          </cell>
          <cell r="H171">
            <v>96.4</v>
          </cell>
        </row>
        <row r="172">
          <cell r="A172" t="str">
            <v>Buffalo, NY</v>
          </cell>
          <cell r="B172">
            <v>96.8</v>
          </cell>
          <cell r="C172">
            <v>105.7</v>
          </cell>
          <cell r="D172">
            <v>88.6</v>
          </cell>
          <cell r="E172">
            <v>127.5</v>
          </cell>
          <cell r="F172">
            <v>101.4</v>
          </cell>
          <cell r="G172">
            <v>90.3</v>
          </cell>
          <cell r="H172">
            <v>91.9</v>
          </cell>
        </row>
        <row r="173">
          <cell r="A173" t="str">
            <v>Cortland, NY</v>
          </cell>
          <cell r="B173">
            <v>114.1</v>
          </cell>
          <cell r="C173">
            <v>112.8</v>
          </cell>
          <cell r="D173">
            <v>129.4</v>
          </cell>
          <cell r="E173">
            <v>141</v>
          </cell>
          <cell r="F173">
            <v>100.5</v>
          </cell>
          <cell r="G173">
            <v>90.8</v>
          </cell>
          <cell r="H173">
            <v>103.1</v>
          </cell>
        </row>
        <row r="174">
          <cell r="A174" t="str">
            <v>Elmira, NY</v>
          </cell>
          <cell r="B174">
            <v>112.3</v>
          </cell>
          <cell r="C174">
            <v>109.3</v>
          </cell>
          <cell r="D174">
            <v>119</v>
          </cell>
          <cell r="E174">
            <v>152.19999999999999</v>
          </cell>
          <cell r="F174">
            <v>112.8</v>
          </cell>
          <cell r="G174">
            <v>88</v>
          </cell>
          <cell r="H174">
            <v>102.8</v>
          </cell>
        </row>
        <row r="175">
          <cell r="A175" t="str">
            <v>Glens Falls, NY</v>
          </cell>
          <cell r="B175">
            <v>102</v>
          </cell>
          <cell r="C175">
            <v>104.7</v>
          </cell>
          <cell r="D175">
            <v>90</v>
          </cell>
          <cell r="E175">
            <v>123.5</v>
          </cell>
          <cell r="F175">
            <v>104</v>
          </cell>
          <cell r="G175">
            <v>108.3</v>
          </cell>
          <cell r="H175">
            <v>104.1</v>
          </cell>
        </row>
        <row r="176">
          <cell r="A176" t="str">
            <v>Nassau County, NY</v>
          </cell>
          <cell r="B176">
            <v>144.4</v>
          </cell>
          <cell r="C176">
            <v>121.9</v>
          </cell>
          <cell r="D176">
            <v>178.2</v>
          </cell>
          <cell r="E176">
            <v>158.4</v>
          </cell>
          <cell r="F176">
            <v>115.5</v>
          </cell>
          <cell r="G176">
            <v>164.2</v>
          </cell>
          <cell r="H176">
            <v>127.4</v>
          </cell>
        </row>
        <row r="177">
          <cell r="A177" t="str">
            <v>New York, NY</v>
          </cell>
          <cell r="B177">
            <v>226.9</v>
          </cell>
          <cell r="C177">
            <v>137.80000000000001</v>
          </cell>
          <cell r="D177">
            <v>445.3</v>
          </cell>
          <cell r="E177">
            <v>179.4</v>
          </cell>
          <cell r="F177">
            <v>122.3</v>
          </cell>
          <cell r="G177">
            <v>191.2</v>
          </cell>
          <cell r="H177">
            <v>131.30000000000001</v>
          </cell>
        </row>
        <row r="178">
          <cell r="A178" t="str">
            <v>Syracuse, NY</v>
          </cell>
          <cell r="B178">
            <v>101.5</v>
          </cell>
          <cell r="C178">
            <v>110.7</v>
          </cell>
          <cell r="D178">
            <v>88.7</v>
          </cell>
          <cell r="E178">
            <v>136.4</v>
          </cell>
          <cell r="F178">
            <v>108.2</v>
          </cell>
          <cell r="G178">
            <v>103.3</v>
          </cell>
          <cell r="H178">
            <v>97.4</v>
          </cell>
        </row>
        <row r="179">
          <cell r="A179" t="str">
            <v>Utica-Rome, NY</v>
          </cell>
          <cell r="B179">
            <v>101.4</v>
          </cell>
          <cell r="C179">
            <v>102.8</v>
          </cell>
          <cell r="D179">
            <v>95.6</v>
          </cell>
          <cell r="E179">
            <v>137.19999999999999</v>
          </cell>
          <cell r="F179">
            <v>105.4</v>
          </cell>
          <cell r="G179">
            <v>99.7</v>
          </cell>
          <cell r="H179">
            <v>96.2</v>
          </cell>
        </row>
        <row r="180">
          <cell r="A180" t="str">
            <v>Watertown/Jefferson County, NY</v>
          </cell>
          <cell r="B180">
            <v>100.7</v>
          </cell>
          <cell r="C180">
            <v>107.3</v>
          </cell>
          <cell r="D180">
            <v>88.1</v>
          </cell>
          <cell r="E180">
            <v>129.1</v>
          </cell>
          <cell r="F180">
            <v>111.6</v>
          </cell>
          <cell r="G180">
            <v>99.5</v>
          </cell>
          <cell r="H180">
            <v>98.6</v>
          </cell>
        </row>
        <row r="181">
          <cell r="A181" t="str">
            <v>Asheville, NC</v>
          </cell>
          <cell r="B181">
            <v>103.3</v>
          </cell>
          <cell r="C181">
            <v>93.7</v>
          </cell>
          <cell r="D181">
            <v>110</v>
          </cell>
          <cell r="E181">
            <v>121.1</v>
          </cell>
          <cell r="F181">
            <v>109</v>
          </cell>
          <cell r="G181">
            <v>89.7</v>
          </cell>
          <cell r="H181">
            <v>98.9</v>
          </cell>
        </row>
        <row r="182">
          <cell r="A182" t="str">
            <v>Burlington, NC</v>
          </cell>
          <cell r="B182">
            <v>93.2</v>
          </cell>
          <cell r="C182">
            <v>96.4</v>
          </cell>
          <cell r="D182">
            <v>86.7</v>
          </cell>
          <cell r="E182">
            <v>105.5</v>
          </cell>
          <cell r="F182">
            <v>87.1</v>
          </cell>
          <cell r="G182">
            <v>90.5</v>
          </cell>
          <cell r="H182">
            <v>96.4</v>
          </cell>
        </row>
        <row r="183">
          <cell r="A183" t="str">
            <v>Chapel Hill, NC</v>
          </cell>
          <cell r="B183">
            <v>113.9</v>
          </cell>
          <cell r="C183">
            <v>108.2</v>
          </cell>
          <cell r="D183">
            <v>133.5</v>
          </cell>
          <cell r="E183">
            <v>105</v>
          </cell>
          <cell r="F183">
            <v>98.4</v>
          </cell>
          <cell r="G183">
            <v>117</v>
          </cell>
          <cell r="H183">
            <v>106</v>
          </cell>
        </row>
        <row r="184">
          <cell r="A184" t="str">
            <v>Charlotte, NC</v>
          </cell>
          <cell r="B184">
            <v>100.5</v>
          </cell>
          <cell r="C184">
            <v>100.6</v>
          </cell>
          <cell r="D184">
            <v>99.9</v>
          </cell>
          <cell r="E184">
            <v>104.3</v>
          </cell>
          <cell r="F184">
            <v>97.2</v>
          </cell>
          <cell r="G184">
            <v>100.6</v>
          </cell>
          <cell r="H184">
            <v>101</v>
          </cell>
        </row>
        <row r="185">
          <cell r="A185" t="str">
            <v>Dare County, NC</v>
          </cell>
          <cell r="B185">
            <v>106</v>
          </cell>
          <cell r="C185">
            <v>111.4</v>
          </cell>
          <cell r="D185">
            <v>113</v>
          </cell>
          <cell r="E185">
            <v>103.3</v>
          </cell>
          <cell r="F185">
            <v>109.2</v>
          </cell>
          <cell r="G185">
            <v>94.5</v>
          </cell>
          <cell r="H185">
            <v>99.3</v>
          </cell>
        </row>
        <row r="186">
          <cell r="A186" t="str">
            <v>Fayetteville, NC</v>
          </cell>
          <cell r="B186">
            <v>97.7</v>
          </cell>
          <cell r="C186">
            <v>96.9</v>
          </cell>
          <cell r="D186">
            <v>85</v>
          </cell>
          <cell r="E186">
            <v>121.8</v>
          </cell>
          <cell r="F186">
            <v>94.2</v>
          </cell>
          <cell r="G186">
            <v>98.9</v>
          </cell>
          <cell r="H186">
            <v>103.7</v>
          </cell>
        </row>
        <row r="187">
          <cell r="A187" t="str">
            <v>Gastonia, NC</v>
          </cell>
          <cell r="B187">
            <v>95.7</v>
          </cell>
          <cell r="C187">
            <v>100.7</v>
          </cell>
          <cell r="D187">
            <v>88.5</v>
          </cell>
          <cell r="E187">
            <v>106.5</v>
          </cell>
          <cell r="F187">
            <v>95</v>
          </cell>
          <cell r="G187">
            <v>98.3</v>
          </cell>
          <cell r="H187">
            <v>96.4</v>
          </cell>
        </row>
        <row r="188">
          <cell r="A188" t="str">
            <v>Greenville, NC</v>
          </cell>
          <cell r="B188">
            <v>96.4</v>
          </cell>
          <cell r="C188">
            <v>99.2</v>
          </cell>
          <cell r="D188">
            <v>86.8</v>
          </cell>
          <cell r="E188">
            <v>123.1</v>
          </cell>
          <cell r="F188">
            <v>86.3</v>
          </cell>
          <cell r="G188">
            <v>92.6</v>
          </cell>
          <cell r="H188">
            <v>100.1</v>
          </cell>
        </row>
        <row r="189">
          <cell r="A189" t="str">
            <v>Hickory, NC</v>
          </cell>
          <cell r="B189">
            <v>97.8</v>
          </cell>
          <cell r="C189">
            <v>95.8</v>
          </cell>
          <cell r="D189">
            <v>91.1</v>
          </cell>
          <cell r="E189">
            <v>103.2</v>
          </cell>
          <cell r="F189">
            <v>95.7</v>
          </cell>
          <cell r="G189">
            <v>86</v>
          </cell>
          <cell r="H189">
            <v>105.9</v>
          </cell>
        </row>
        <row r="190">
          <cell r="A190" t="str">
            <v>Marion/McDowell County, NC</v>
          </cell>
          <cell r="B190">
            <v>97</v>
          </cell>
          <cell r="C190">
            <v>95.1</v>
          </cell>
          <cell r="D190">
            <v>96.4</v>
          </cell>
          <cell r="E190">
            <v>115.1</v>
          </cell>
          <cell r="F190">
            <v>81.599999999999994</v>
          </cell>
          <cell r="G190">
            <v>83.2</v>
          </cell>
          <cell r="H190">
            <v>100.7</v>
          </cell>
        </row>
        <row r="191">
          <cell r="A191" t="str">
            <v>Raleigh-Durham, NC</v>
          </cell>
          <cell r="B191">
            <v>104.1</v>
          </cell>
          <cell r="C191">
            <v>103</v>
          </cell>
          <cell r="D191">
            <v>113</v>
          </cell>
          <cell r="E191">
            <v>99.1</v>
          </cell>
          <cell r="F191">
            <v>97.3</v>
          </cell>
          <cell r="G191">
            <v>104.1</v>
          </cell>
          <cell r="H191">
            <v>101</v>
          </cell>
        </row>
        <row r="192">
          <cell r="A192" t="str">
            <v>Waynesville/Haywood County, NC</v>
          </cell>
          <cell r="B192">
            <v>100.4</v>
          </cell>
          <cell r="C192">
            <v>97.1</v>
          </cell>
          <cell r="D192">
            <v>110.4</v>
          </cell>
          <cell r="E192">
            <v>104.1</v>
          </cell>
          <cell r="F192">
            <v>92.1</v>
          </cell>
          <cell r="G192">
            <v>91.3</v>
          </cell>
          <cell r="H192">
            <v>96.6</v>
          </cell>
        </row>
        <row r="193">
          <cell r="A193" t="str">
            <v>Wilmington, NC</v>
          </cell>
          <cell r="B193">
            <v>102.1</v>
          </cell>
          <cell r="C193">
            <v>98.7</v>
          </cell>
          <cell r="D193">
            <v>112</v>
          </cell>
          <cell r="E193">
            <v>117.9</v>
          </cell>
          <cell r="F193">
            <v>92.6</v>
          </cell>
          <cell r="G193">
            <v>98.8</v>
          </cell>
          <cell r="H193">
            <v>94.8</v>
          </cell>
        </row>
        <row r="194">
          <cell r="A194" t="str">
            <v>Winston-Salem, NC</v>
          </cell>
          <cell r="B194">
            <v>100.1</v>
          </cell>
          <cell r="C194">
            <v>99</v>
          </cell>
          <cell r="D194">
            <v>105.9</v>
          </cell>
          <cell r="E194">
            <v>106.1</v>
          </cell>
          <cell r="F194">
            <v>102</v>
          </cell>
          <cell r="G194">
            <v>88.6</v>
          </cell>
          <cell r="H194">
            <v>95.7</v>
          </cell>
        </row>
        <row r="195">
          <cell r="A195" t="str">
            <v>Bismarck-Mandan, ND</v>
          </cell>
          <cell r="B195">
            <v>99</v>
          </cell>
          <cell r="C195">
            <v>106.5</v>
          </cell>
          <cell r="D195">
            <v>97.2</v>
          </cell>
          <cell r="E195">
            <v>87.6</v>
          </cell>
          <cell r="F195">
            <v>100.1</v>
          </cell>
          <cell r="G195">
            <v>97.8</v>
          </cell>
          <cell r="H195">
            <v>99.7</v>
          </cell>
        </row>
        <row r="196">
          <cell r="A196" t="str">
            <v>Minot, ND</v>
          </cell>
          <cell r="B196">
            <v>96.6</v>
          </cell>
          <cell r="C196">
            <v>99.4</v>
          </cell>
          <cell r="D196">
            <v>99.5</v>
          </cell>
          <cell r="E196">
            <v>79.5</v>
          </cell>
          <cell r="F196">
            <v>96.1</v>
          </cell>
          <cell r="G196">
            <v>88.1</v>
          </cell>
          <cell r="H196">
            <v>98.5</v>
          </cell>
        </row>
        <row r="197">
          <cell r="A197" t="str">
            <v>Akron, OH</v>
          </cell>
          <cell r="B197">
            <v>97.9</v>
          </cell>
          <cell r="C197">
            <v>100.6</v>
          </cell>
          <cell r="D197">
            <v>91.7</v>
          </cell>
          <cell r="E197">
            <v>117.1</v>
          </cell>
          <cell r="F197">
            <v>103.3</v>
          </cell>
          <cell r="G197">
            <v>100.7</v>
          </cell>
          <cell r="H197">
            <v>95.2</v>
          </cell>
        </row>
        <row r="198">
          <cell r="A198" t="str">
            <v>Canton-Massillon, OH</v>
          </cell>
          <cell r="B198">
            <v>95.7</v>
          </cell>
          <cell r="C198">
            <v>98.6</v>
          </cell>
          <cell r="D198">
            <v>91.7</v>
          </cell>
          <cell r="E198">
            <v>97.5</v>
          </cell>
          <cell r="F198">
            <v>97.8</v>
          </cell>
          <cell r="G198">
            <v>86.5</v>
          </cell>
          <cell r="H198">
            <v>98.4</v>
          </cell>
        </row>
        <row r="199">
          <cell r="A199" t="str">
            <v>Cincinnati, OH</v>
          </cell>
          <cell r="B199">
            <v>98.9</v>
          </cell>
          <cell r="C199">
            <v>101.2</v>
          </cell>
          <cell r="D199">
            <v>96.1</v>
          </cell>
          <cell r="E199">
            <v>99.2</v>
          </cell>
          <cell r="F199">
            <v>99.3</v>
          </cell>
          <cell r="G199">
            <v>95.7</v>
          </cell>
          <cell r="H199">
            <v>100.5</v>
          </cell>
        </row>
        <row r="200">
          <cell r="A200" t="str">
            <v>Cleveland, OH</v>
          </cell>
          <cell r="B200">
            <v>104.5</v>
          </cell>
          <cell r="C200">
            <v>104</v>
          </cell>
          <cell r="D200">
            <v>104.9</v>
          </cell>
          <cell r="E200">
            <v>124.6</v>
          </cell>
          <cell r="F200">
            <v>102.3</v>
          </cell>
          <cell r="G200">
            <v>109</v>
          </cell>
          <cell r="H200">
            <v>99.4</v>
          </cell>
        </row>
        <row r="201">
          <cell r="A201" t="str">
            <v>Columbus, OH</v>
          </cell>
          <cell r="B201">
            <v>101.5</v>
          </cell>
          <cell r="C201">
            <v>98</v>
          </cell>
          <cell r="D201">
            <v>102.3</v>
          </cell>
          <cell r="E201">
            <v>121.9</v>
          </cell>
          <cell r="F201">
            <v>98.8</v>
          </cell>
          <cell r="G201">
            <v>88.8</v>
          </cell>
          <cell r="H201">
            <v>100.6</v>
          </cell>
        </row>
        <row r="202">
          <cell r="A202" t="str">
            <v>Dayton-Springfield, OH</v>
          </cell>
          <cell r="B202">
            <v>106.2</v>
          </cell>
          <cell r="C202">
            <v>100.1</v>
          </cell>
          <cell r="D202">
            <v>113.2</v>
          </cell>
          <cell r="E202">
            <v>102.5</v>
          </cell>
          <cell r="F202">
            <v>105.1</v>
          </cell>
          <cell r="G202">
            <v>103</v>
          </cell>
          <cell r="H202">
            <v>105</v>
          </cell>
        </row>
        <row r="203">
          <cell r="A203" t="str">
            <v>Findlay, OH</v>
          </cell>
          <cell r="B203">
            <v>97.8</v>
          </cell>
          <cell r="C203">
            <v>101.8</v>
          </cell>
          <cell r="D203">
            <v>92.1</v>
          </cell>
          <cell r="E203">
            <v>100.9</v>
          </cell>
          <cell r="F203">
            <v>99</v>
          </cell>
          <cell r="G203">
            <v>89.8</v>
          </cell>
          <cell r="H203">
            <v>101.1</v>
          </cell>
        </row>
        <row r="204">
          <cell r="A204" t="str">
            <v>Lima, OH</v>
          </cell>
          <cell r="B204">
            <v>99</v>
          </cell>
          <cell r="C204">
            <v>103.5</v>
          </cell>
          <cell r="D204">
            <v>96.5</v>
          </cell>
          <cell r="E204">
            <v>95.7</v>
          </cell>
          <cell r="F204">
            <v>98.1</v>
          </cell>
          <cell r="G204">
            <v>86.3</v>
          </cell>
          <cell r="H204">
            <v>102.3</v>
          </cell>
        </row>
        <row r="205">
          <cell r="A205" t="str">
            <v>Mansfield, OH</v>
          </cell>
          <cell r="B205">
            <v>98</v>
          </cell>
          <cell r="C205">
            <v>103.7</v>
          </cell>
          <cell r="D205">
            <v>95</v>
          </cell>
          <cell r="E205">
            <v>121.8</v>
          </cell>
          <cell r="F205">
            <v>95.5</v>
          </cell>
          <cell r="G205">
            <v>87.9</v>
          </cell>
          <cell r="H205">
            <v>94.5</v>
          </cell>
        </row>
        <row r="206">
          <cell r="A206" t="str">
            <v>Marion, OH</v>
          </cell>
          <cell r="B206">
            <v>99.1</v>
          </cell>
          <cell r="C206">
            <v>103</v>
          </cell>
          <cell r="D206">
            <v>93.6</v>
          </cell>
          <cell r="E206">
            <v>121.7</v>
          </cell>
          <cell r="F206">
            <v>100</v>
          </cell>
          <cell r="G206">
            <v>80.7</v>
          </cell>
          <cell r="H206">
            <v>99.6</v>
          </cell>
        </row>
        <row r="207">
          <cell r="A207" t="str">
            <v>Youngstown-Warren, OH</v>
          </cell>
          <cell r="B207">
            <v>96.1</v>
          </cell>
          <cell r="C207">
            <v>99.1</v>
          </cell>
          <cell r="D207">
            <v>97.5</v>
          </cell>
          <cell r="E207">
            <v>120.3</v>
          </cell>
          <cell r="F207">
            <v>90.5</v>
          </cell>
          <cell r="G207">
            <v>88.9</v>
          </cell>
          <cell r="H207">
            <v>90.4</v>
          </cell>
        </row>
        <row r="208">
          <cell r="A208" t="str">
            <v>Ardmore, OK</v>
          </cell>
          <cell r="B208">
            <v>88.9</v>
          </cell>
          <cell r="C208">
            <v>89.5</v>
          </cell>
          <cell r="D208">
            <v>90.3</v>
          </cell>
          <cell r="E208">
            <v>95.7</v>
          </cell>
          <cell r="F208">
            <v>94.2</v>
          </cell>
          <cell r="G208">
            <v>88</v>
          </cell>
          <cell r="H208">
            <v>93</v>
          </cell>
        </row>
        <row r="209">
          <cell r="A209" t="str">
            <v>Bartlesville, OK</v>
          </cell>
          <cell r="B209">
            <v>93.7</v>
          </cell>
          <cell r="C209">
            <v>93.3</v>
          </cell>
          <cell r="D209">
            <v>86.8</v>
          </cell>
          <cell r="E209">
            <v>80.900000000000006</v>
          </cell>
          <cell r="F209">
            <v>88.5</v>
          </cell>
          <cell r="G209">
            <v>98.3</v>
          </cell>
          <cell r="H209">
            <v>103.5</v>
          </cell>
        </row>
        <row r="210">
          <cell r="A210" t="str">
            <v>Lawton, OK</v>
          </cell>
          <cell r="B210">
            <v>91.6</v>
          </cell>
          <cell r="C210">
            <v>93.3</v>
          </cell>
          <cell r="D210">
            <v>80.8</v>
          </cell>
          <cell r="E210">
            <v>88.9</v>
          </cell>
          <cell r="F210">
            <v>97.2</v>
          </cell>
          <cell r="G210">
            <v>92</v>
          </cell>
          <cell r="H210">
            <v>99</v>
          </cell>
        </row>
        <row r="211">
          <cell r="A211" t="str">
            <v>Muskogee, OK</v>
          </cell>
          <cell r="B211">
            <v>88.4</v>
          </cell>
          <cell r="C211">
            <v>91</v>
          </cell>
          <cell r="D211">
            <v>79.900000000000006</v>
          </cell>
          <cell r="E211">
            <v>94.8</v>
          </cell>
          <cell r="F211">
            <v>85.5</v>
          </cell>
          <cell r="G211">
            <v>85.9</v>
          </cell>
          <cell r="H211">
            <v>93.9</v>
          </cell>
        </row>
        <row r="212">
          <cell r="A212" t="str">
            <v>Oklahoma City, OK</v>
          </cell>
          <cell r="B212">
            <v>90.9</v>
          </cell>
          <cell r="C212">
            <v>88.5</v>
          </cell>
          <cell r="D212">
            <v>80</v>
          </cell>
          <cell r="E212">
            <v>95.3</v>
          </cell>
          <cell r="F212">
            <v>95.2</v>
          </cell>
          <cell r="G212">
            <v>90</v>
          </cell>
          <cell r="H212">
            <v>99.3</v>
          </cell>
        </row>
        <row r="213">
          <cell r="A213" t="str">
            <v>Pryor Creek, OK</v>
          </cell>
          <cell r="B213">
            <v>89</v>
          </cell>
          <cell r="C213">
            <v>92.8</v>
          </cell>
          <cell r="D213">
            <v>77.400000000000006</v>
          </cell>
          <cell r="E213">
            <v>81.5</v>
          </cell>
          <cell r="F213">
            <v>96.3</v>
          </cell>
          <cell r="G213">
            <v>88.1</v>
          </cell>
          <cell r="H213">
            <v>97</v>
          </cell>
        </row>
        <row r="214">
          <cell r="A214" t="str">
            <v>Stillwater, OK</v>
          </cell>
          <cell r="B214">
            <v>94.8</v>
          </cell>
          <cell r="C214">
            <v>92.8</v>
          </cell>
          <cell r="D214">
            <v>83.6</v>
          </cell>
          <cell r="E214">
            <v>90.4</v>
          </cell>
          <cell r="F214">
            <v>101.1</v>
          </cell>
          <cell r="G214">
            <v>95.7</v>
          </cell>
          <cell r="H214">
            <v>104.6</v>
          </cell>
        </row>
        <row r="215">
          <cell r="A215" t="str">
            <v>Tulsa, OK</v>
          </cell>
          <cell r="B215">
            <v>91.5</v>
          </cell>
          <cell r="C215">
            <v>88.2</v>
          </cell>
          <cell r="D215">
            <v>81.099999999999994</v>
          </cell>
          <cell r="E215">
            <v>92.9</v>
          </cell>
          <cell r="F215">
            <v>87.2</v>
          </cell>
          <cell r="G215">
            <v>102.9</v>
          </cell>
          <cell r="H215">
            <v>100.8</v>
          </cell>
        </row>
        <row r="216">
          <cell r="A216" t="str">
            <v>Corvallis, OR</v>
          </cell>
          <cell r="B216">
            <v>110.7</v>
          </cell>
          <cell r="C216">
            <v>96.4</v>
          </cell>
          <cell r="D216">
            <v>136.30000000000001</v>
          </cell>
          <cell r="E216">
            <v>75.400000000000006</v>
          </cell>
          <cell r="F216">
            <v>106.4</v>
          </cell>
          <cell r="G216">
            <v>128.4</v>
          </cell>
          <cell r="H216">
            <v>102.5</v>
          </cell>
        </row>
        <row r="217">
          <cell r="A217" t="str">
            <v>Eugene, OR</v>
          </cell>
          <cell r="B217">
            <v>105.5</v>
          </cell>
          <cell r="C217">
            <v>94.7</v>
          </cell>
          <cell r="D217">
            <v>122.6</v>
          </cell>
          <cell r="E217">
            <v>73.599999999999994</v>
          </cell>
          <cell r="F217">
            <v>105.7</v>
          </cell>
          <cell r="G217">
            <v>120</v>
          </cell>
          <cell r="H217">
            <v>101.2</v>
          </cell>
        </row>
        <row r="218">
          <cell r="A218" t="str">
            <v>Klamath Falls, OR</v>
          </cell>
          <cell r="B218">
            <v>97.9</v>
          </cell>
          <cell r="C218">
            <v>99.3</v>
          </cell>
          <cell r="D218">
            <v>98.5</v>
          </cell>
          <cell r="E218">
            <v>80.599999999999994</v>
          </cell>
          <cell r="F218">
            <v>99.9</v>
          </cell>
          <cell r="G218">
            <v>108.6</v>
          </cell>
          <cell r="H218">
            <v>98.4</v>
          </cell>
        </row>
        <row r="219">
          <cell r="A219" t="str">
            <v>Portland, OR</v>
          </cell>
          <cell r="B219">
            <v>106.8</v>
          </cell>
          <cell r="C219">
            <v>103.4</v>
          </cell>
          <cell r="D219">
            <v>118.9</v>
          </cell>
          <cell r="E219">
            <v>77</v>
          </cell>
          <cell r="F219">
            <v>109.9</v>
          </cell>
          <cell r="G219">
            <v>121.8</v>
          </cell>
          <cell r="H219">
            <v>101.7</v>
          </cell>
        </row>
        <row r="220">
          <cell r="A220" t="str">
            <v>Altoona, PA</v>
          </cell>
          <cell r="B220">
            <v>103.5</v>
          </cell>
          <cell r="C220">
            <v>102.9</v>
          </cell>
          <cell r="D220">
            <v>104.3</v>
          </cell>
          <cell r="E220">
            <v>126</v>
          </cell>
          <cell r="F220">
            <v>91.3</v>
          </cell>
          <cell r="G220">
            <v>99.8</v>
          </cell>
          <cell r="H220">
            <v>101.6</v>
          </cell>
        </row>
        <row r="221">
          <cell r="A221" t="str">
            <v>Chambersburg/Franklin County, PA</v>
          </cell>
          <cell r="B221">
            <v>96.6</v>
          </cell>
          <cell r="C221">
            <v>99.4</v>
          </cell>
          <cell r="D221">
            <v>92.2</v>
          </cell>
          <cell r="E221">
            <v>117.5</v>
          </cell>
          <cell r="F221">
            <v>93.7</v>
          </cell>
          <cell r="G221">
            <v>104.4</v>
          </cell>
          <cell r="H221">
            <v>105.4</v>
          </cell>
        </row>
        <row r="222">
          <cell r="A222" t="str">
            <v>Erie, PA</v>
          </cell>
          <cell r="B222">
            <v>102</v>
          </cell>
          <cell r="C222">
            <v>97.9</v>
          </cell>
          <cell r="D222">
            <v>107.5</v>
          </cell>
          <cell r="E222">
            <v>114.5</v>
          </cell>
          <cell r="F222">
            <v>102.8</v>
          </cell>
          <cell r="G222">
            <v>95.5</v>
          </cell>
          <cell r="H222">
            <v>97.2</v>
          </cell>
        </row>
        <row r="223">
          <cell r="A223" t="str">
            <v>Hanover, PA</v>
          </cell>
          <cell r="B223">
            <v>101.7</v>
          </cell>
          <cell r="C223">
            <v>94.9</v>
          </cell>
          <cell r="D223">
            <v>104.7</v>
          </cell>
          <cell r="E223">
            <v>112.8</v>
          </cell>
          <cell r="F223">
            <v>99.6</v>
          </cell>
          <cell r="G223">
            <v>86</v>
          </cell>
          <cell r="H223">
            <v>103.3</v>
          </cell>
        </row>
        <row r="224">
          <cell r="A224" t="str">
            <v>Harrisburg, PA</v>
          </cell>
          <cell r="B224">
            <v>99.2</v>
          </cell>
          <cell r="C224">
            <v>98</v>
          </cell>
          <cell r="D224">
            <v>94.1</v>
          </cell>
          <cell r="E224">
            <v>118.5</v>
          </cell>
          <cell r="F224">
            <v>113.3</v>
          </cell>
          <cell r="G224">
            <v>98.9</v>
          </cell>
          <cell r="H224">
            <v>95.5</v>
          </cell>
        </row>
        <row r="225">
          <cell r="A225" t="str">
            <v>Indiana, PA</v>
          </cell>
          <cell r="B225">
            <v>100.4</v>
          </cell>
          <cell r="C225">
            <v>98.4</v>
          </cell>
          <cell r="D225">
            <v>92.2</v>
          </cell>
          <cell r="E225">
            <v>117.5</v>
          </cell>
          <cell r="F225">
            <v>93.7</v>
          </cell>
          <cell r="G225">
            <v>104.4</v>
          </cell>
          <cell r="H225">
            <v>105.4</v>
          </cell>
        </row>
        <row r="226">
          <cell r="A226" t="str">
            <v>Lancaster, PA</v>
          </cell>
          <cell r="B226">
            <v>106.6</v>
          </cell>
          <cell r="C226">
            <v>101.1</v>
          </cell>
          <cell r="D226">
            <v>110.4</v>
          </cell>
          <cell r="E226">
            <v>107.8</v>
          </cell>
          <cell r="F226">
            <v>114.4</v>
          </cell>
          <cell r="G226">
            <v>92.9</v>
          </cell>
          <cell r="H226">
            <v>106.2</v>
          </cell>
        </row>
        <row r="227">
          <cell r="A227" t="str">
            <v>Philadelphia, PA</v>
          </cell>
          <cell r="B227">
            <v>122.5</v>
          </cell>
          <cell r="C227">
            <v>109</v>
          </cell>
          <cell r="D227">
            <v>140</v>
          </cell>
          <cell r="E227">
            <v>169.8</v>
          </cell>
          <cell r="F227">
            <v>119.2</v>
          </cell>
          <cell r="G227">
            <v>102.8</v>
          </cell>
          <cell r="H227">
            <v>107.1</v>
          </cell>
        </row>
        <row r="228">
          <cell r="A228" t="str">
            <v>Wilkes-Barre, PA</v>
          </cell>
          <cell r="B228">
            <v>100</v>
          </cell>
          <cell r="C228">
            <v>100.9</v>
          </cell>
          <cell r="D228">
            <v>98.9</v>
          </cell>
          <cell r="E228">
            <v>118.1</v>
          </cell>
          <cell r="F228">
            <v>97.8</v>
          </cell>
          <cell r="G228">
            <v>92.6</v>
          </cell>
          <cell r="H228">
            <v>98.1</v>
          </cell>
        </row>
        <row r="229">
          <cell r="A229" t="str">
            <v>Williamsport/Lycoming, PA</v>
          </cell>
          <cell r="B229">
            <v>100.5</v>
          </cell>
          <cell r="C229">
            <v>98.4</v>
          </cell>
          <cell r="D229">
            <v>103</v>
          </cell>
          <cell r="E229">
            <v>137.30000000000001</v>
          </cell>
          <cell r="F229">
            <v>96.9</v>
          </cell>
          <cell r="G229">
            <v>92.2</v>
          </cell>
          <cell r="H229">
            <v>93</v>
          </cell>
        </row>
        <row r="230">
          <cell r="A230" t="str">
            <v>Anderson, SC</v>
          </cell>
          <cell r="B230">
            <v>99.1</v>
          </cell>
          <cell r="C230">
            <v>97.1</v>
          </cell>
          <cell r="D230">
            <v>93.1</v>
          </cell>
          <cell r="E230">
            <v>118.4</v>
          </cell>
          <cell r="F230">
            <v>97.2</v>
          </cell>
          <cell r="G230">
            <v>89</v>
          </cell>
          <cell r="H230">
            <v>102.9</v>
          </cell>
        </row>
        <row r="231">
          <cell r="A231" t="str">
            <v>Beaufort, SC</v>
          </cell>
          <cell r="B231">
            <v>104</v>
          </cell>
          <cell r="C231">
            <v>100.6</v>
          </cell>
          <cell r="D231">
            <v>112.6</v>
          </cell>
          <cell r="E231">
            <v>108.8</v>
          </cell>
          <cell r="F231">
            <v>87.1</v>
          </cell>
          <cell r="G231">
            <v>90.5</v>
          </cell>
          <cell r="H231">
            <v>104.2</v>
          </cell>
        </row>
        <row r="232">
          <cell r="A232" t="str">
            <v>Camden, SC</v>
          </cell>
          <cell r="B232">
            <v>97.5</v>
          </cell>
          <cell r="C232">
            <v>96.5</v>
          </cell>
          <cell r="D232">
            <v>96.4</v>
          </cell>
          <cell r="E232">
            <v>115</v>
          </cell>
          <cell r="F232">
            <v>89.6</v>
          </cell>
          <cell r="G232">
            <v>93.9</v>
          </cell>
          <cell r="H232">
            <v>97.6</v>
          </cell>
        </row>
        <row r="233">
          <cell r="A233" t="str">
            <v>Charleston - N Charleston, SC</v>
          </cell>
          <cell r="B233">
            <v>98.2</v>
          </cell>
          <cell r="C233">
            <v>98.6</v>
          </cell>
          <cell r="D233">
            <v>90.2</v>
          </cell>
          <cell r="E233">
            <v>123.6</v>
          </cell>
          <cell r="F233">
            <v>88.3</v>
          </cell>
          <cell r="G233">
            <v>101.3</v>
          </cell>
          <cell r="H233">
            <v>100.8</v>
          </cell>
        </row>
        <row r="234">
          <cell r="A234" t="str">
            <v>Columbia, SC</v>
          </cell>
          <cell r="B234">
            <v>96.7</v>
          </cell>
          <cell r="C234">
            <v>94.9</v>
          </cell>
          <cell r="D234">
            <v>87.7</v>
          </cell>
          <cell r="E234">
            <v>126.7</v>
          </cell>
          <cell r="F234">
            <v>87.1</v>
          </cell>
          <cell r="G234">
            <v>87.7</v>
          </cell>
          <cell r="H234">
            <v>102.2</v>
          </cell>
        </row>
        <row r="235">
          <cell r="A235" t="str">
            <v>Darlington, SC</v>
          </cell>
          <cell r="B235">
            <v>95.7</v>
          </cell>
          <cell r="C235">
            <v>97.4</v>
          </cell>
          <cell r="D235">
            <v>82</v>
          </cell>
          <cell r="E235">
            <v>116.5</v>
          </cell>
          <cell r="F235">
            <v>89.6</v>
          </cell>
          <cell r="G235">
            <v>104.7</v>
          </cell>
          <cell r="H235">
            <v>101.5</v>
          </cell>
        </row>
        <row r="236">
          <cell r="A236" t="str">
            <v>Florence, SC</v>
          </cell>
          <cell r="B236">
            <v>99.4</v>
          </cell>
          <cell r="C236">
            <v>98.2</v>
          </cell>
          <cell r="D236">
            <v>96.5</v>
          </cell>
          <cell r="E236">
            <v>116.5</v>
          </cell>
          <cell r="F236">
            <v>93.1</v>
          </cell>
          <cell r="G236">
            <v>98.4</v>
          </cell>
          <cell r="H236">
            <v>100.2</v>
          </cell>
        </row>
        <row r="237">
          <cell r="A237" t="str">
            <v>Georgetown County, SC</v>
          </cell>
          <cell r="B237">
            <v>103.7</v>
          </cell>
          <cell r="C237">
            <v>98.5</v>
          </cell>
          <cell r="D237">
            <v>106.7</v>
          </cell>
          <cell r="E237">
            <v>106.7</v>
          </cell>
          <cell r="F237">
            <v>95.5</v>
          </cell>
          <cell r="G237">
            <v>92</v>
          </cell>
          <cell r="H237">
            <v>107.2</v>
          </cell>
        </row>
        <row r="238">
          <cell r="A238" t="str">
            <v>Greenville, SC</v>
          </cell>
          <cell r="B238">
            <v>99</v>
          </cell>
          <cell r="C238">
            <v>98.7</v>
          </cell>
          <cell r="D238">
            <v>103.5</v>
          </cell>
          <cell r="E238">
            <v>99.4</v>
          </cell>
          <cell r="F238">
            <v>87.9</v>
          </cell>
          <cell r="G238">
            <v>88.7</v>
          </cell>
          <cell r="H238">
            <v>100</v>
          </cell>
        </row>
        <row r="239">
          <cell r="A239" t="str">
            <v>Greenwood, SC</v>
          </cell>
          <cell r="B239">
            <v>91.6</v>
          </cell>
          <cell r="C239">
            <v>96.3</v>
          </cell>
          <cell r="D239">
            <v>81.3</v>
          </cell>
          <cell r="E239">
            <v>90.9</v>
          </cell>
          <cell r="F239">
            <v>86.9</v>
          </cell>
          <cell r="G239">
            <v>88.2</v>
          </cell>
          <cell r="H239">
            <v>100.1</v>
          </cell>
        </row>
        <row r="240">
          <cell r="A240" t="str">
            <v>Hilton Head Island, SC</v>
          </cell>
          <cell r="B240">
            <v>114.2</v>
          </cell>
          <cell r="C240">
            <v>100.8</v>
          </cell>
          <cell r="D240">
            <v>138.9</v>
          </cell>
          <cell r="E240">
            <v>90.6</v>
          </cell>
          <cell r="F240">
            <v>106.3</v>
          </cell>
          <cell r="G240">
            <v>101.3</v>
          </cell>
          <cell r="H240">
            <v>110.1</v>
          </cell>
        </row>
        <row r="241">
          <cell r="A241" t="str">
            <v>Lancaster, SC</v>
          </cell>
          <cell r="B241">
            <v>99</v>
          </cell>
          <cell r="C241">
            <v>99.2</v>
          </cell>
          <cell r="D241">
            <v>81.8</v>
          </cell>
          <cell r="E241">
            <v>105.6</v>
          </cell>
          <cell r="F241">
            <v>87.4</v>
          </cell>
          <cell r="G241">
            <v>93.3</v>
          </cell>
          <cell r="H241">
            <v>95</v>
          </cell>
        </row>
        <row r="242">
          <cell r="A242" t="str">
            <v>Myrtle Beach, SC</v>
          </cell>
          <cell r="B242">
            <v>100.1</v>
          </cell>
          <cell r="C242">
            <v>100.9</v>
          </cell>
          <cell r="D242">
            <v>100</v>
          </cell>
          <cell r="E242">
            <v>104.3</v>
          </cell>
          <cell r="F242">
            <v>88.2</v>
          </cell>
          <cell r="G242">
            <v>92.2</v>
          </cell>
          <cell r="H242">
            <v>103.5</v>
          </cell>
        </row>
        <row r="243">
          <cell r="A243" t="str">
            <v>Spartanburg, SC</v>
          </cell>
          <cell r="B243">
            <v>99.4</v>
          </cell>
          <cell r="C243">
            <v>98.9</v>
          </cell>
          <cell r="D243">
            <v>102.1</v>
          </cell>
          <cell r="E243">
            <v>97.4</v>
          </cell>
          <cell r="F243">
            <v>90.8</v>
          </cell>
          <cell r="G243">
            <v>99.5</v>
          </cell>
          <cell r="H243">
            <v>100.3</v>
          </cell>
        </row>
        <row r="244">
          <cell r="A244" t="str">
            <v>Sumter, SC</v>
          </cell>
          <cell r="B244">
            <v>93.2</v>
          </cell>
          <cell r="C244">
            <v>93</v>
          </cell>
          <cell r="D244">
            <v>76.3</v>
          </cell>
          <cell r="E244">
            <v>118.2</v>
          </cell>
          <cell r="F244">
            <v>95.5</v>
          </cell>
          <cell r="G244">
            <v>88</v>
          </cell>
          <cell r="H244">
            <v>102</v>
          </cell>
        </row>
        <row r="245">
          <cell r="A245" t="str">
            <v>Rapid City, SD</v>
          </cell>
          <cell r="B245">
            <v>100.3</v>
          </cell>
          <cell r="C245">
            <v>101.6</v>
          </cell>
          <cell r="D245">
            <v>98.1</v>
          </cell>
          <cell r="E245">
            <v>111.9</v>
          </cell>
          <cell r="F245">
            <v>99.5</v>
          </cell>
          <cell r="G245">
            <v>94.2</v>
          </cell>
          <cell r="H245">
            <v>100.2</v>
          </cell>
        </row>
        <row r="246">
          <cell r="A246" t="str">
            <v>Sioux Falls, SD</v>
          </cell>
          <cell r="B246">
            <v>96.3</v>
          </cell>
          <cell r="C246">
            <v>99.5</v>
          </cell>
          <cell r="D246">
            <v>90.7</v>
          </cell>
          <cell r="E246">
            <v>94</v>
          </cell>
          <cell r="F246">
            <v>101.1</v>
          </cell>
          <cell r="G246">
            <v>101.9</v>
          </cell>
          <cell r="H246">
            <v>97.6</v>
          </cell>
        </row>
        <row r="247">
          <cell r="A247" t="str">
            <v>Vermillion, SD</v>
          </cell>
          <cell r="B247">
            <v>101.1</v>
          </cell>
          <cell r="C247">
            <v>102.7</v>
          </cell>
          <cell r="D247">
            <v>101.3</v>
          </cell>
          <cell r="E247">
            <v>87.1</v>
          </cell>
          <cell r="F247">
            <v>100.3</v>
          </cell>
          <cell r="G247">
            <v>97.8</v>
          </cell>
          <cell r="H247">
            <v>104.4</v>
          </cell>
        </row>
        <row r="248">
          <cell r="A248" t="str">
            <v>Chattanooga, TN</v>
          </cell>
          <cell r="B248">
            <v>96.1</v>
          </cell>
          <cell r="C248">
            <v>99.1</v>
          </cell>
          <cell r="D248">
            <v>92.2</v>
          </cell>
          <cell r="E248">
            <v>90.7</v>
          </cell>
          <cell r="F248">
            <v>95.6</v>
          </cell>
          <cell r="G248">
            <v>87.1</v>
          </cell>
          <cell r="H248">
            <v>100.9</v>
          </cell>
        </row>
        <row r="249">
          <cell r="A249" t="str">
            <v>Clarksville, TN</v>
          </cell>
          <cell r="B249">
            <v>93.7</v>
          </cell>
          <cell r="C249">
            <v>94.9</v>
          </cell>
          <cell r="D249">
            <v>91.5</v>
          </cell>
          <cell r="E249">
            <v>92.3</v>
          </cell>
          <cell r="F249">
            <v>98.9</v>
          </cell>
          <cell r="G249">
            <v>91.1</v>
          </cell>
          <cell r="H249">
            <v>94.4</v>
          </cell>
        </row>
        <row r="250">
          <cell r="A250" t="str">
            <v>Cleveland, TN</v>
          </cell>
          <cell r="B250">
            <v>96.3</v>
          </cell>
          <cell r="C250">
            <v>98.7</v>
          </cell>
          <cell r="D250">
            <v>99.1</v>
          </cell>
          <cell r="E250">
            <v>89.9</v>
          </cell>
          <cell r="F250">
            <v>91.6</v>
          </cell>
          <cell r="G250">
            <v>86.7</v>
          </cell>
          <cell r="H250">
            <v>97.3</v>
          </cell>
        </row>
        <row r="251">
          <cell r="A251" t="str">
            <v>Cookeville, TN</v>
          </cell>
          <cell r="B251">
            <v>88.5</v>
          </cell>
          <cell r="C251">
            <v>93.4</v>
          </cell>
          <cell r="D251">
            <v>79</v>
          </cell>
          <cell r="E251">
            <v>79.900000000000006</v>
          </cell>
          <cell r="F251">
            <v>96.1</v>
          </cell>
          <cell r="G251">
            <v>79.7</v>
          </cell>
          <cell r="H251">
            <v>95.7</v>
          </cell>
        </row>
        <row r="252">
          <cell r="A252" t="str">
            <v>Jackson/Madison County, TN</v>
          </cell>
          <cell r="B252">
            <v>99.9</v>
          </cell>
          <cell r="C252">
            <v>99.6</v>
          </cell>
          <cell r="D252">
            <v>98.5</v>
          </cell>
          <cell r="E252">
            <v>91.4</v>
          </cell>
          <cell r="F252">
            <v>102.7</v>
          </cell>
          <cell r="G252">
            <v>88.4</v>
          </cell>
          <cell r="H252">
            <v>104.5</v>
          </cell>
        </row>
        <row r="253">
          <cell r="A253" t="str">
            <v>Johnson City, TN</v>
          </cell>
          <cell r="B253">
            <v>95.5</v>
          </cell>
          <cell r="C253">
            <v>93.2</v>
          </cell>
          <cell r="D253">
            <v>97.3</v>
          </cell>
          <cell r="E253">
            <v>103.1</v>
          </cell>
          <cell r="F253">
            <v>88.2</v>
          </cell>
          <cell r="G253">
            <v>95.4</v>
          </cell>
          <cell r="H253">
            <v>95.4</v>
          </cell>
        </row>
        <row r="254">
          <cell r="A254" t="str">
            <v>Kingsport, TN</v>
          </cell>
          <cell r="B254">
            <v>90.4</v>
          </cell>
          <cell r="C254">
            <v>94.5</v>
          </cell>
          <cell r="D254">
            <v>90.3</v>
          </cell>
          <cell r="E254">
            <v>84.4</v>
          </cell>
          <cell r="F254">
            <v>83.7</v>
          </cell>
          <cell r="G254">
            <v>87.6</v>
          </cell>
          <cell r="H254">
            <v>92.3</v>
          </cell>
        </row>
        <row r="255">
          <cell r="A255" t="str">
            <v>Knoxville, TN</v>
          </cell>
          <cell r="B255">
            <v>95.5</v>
          </cell>
          <cell r="C255">
            <v>95.1</v>
          </cell>
          <cell r="D255">
            <v>91.4</v>
          </cell>
          <cell r="E255">
            <v>90.5</v>
          </cell>
          <cell r="F255">
            <v>91.6</v>
          </cell>
          <cell r="G255">
            <v>95.2</v>
          </cell>
          <cell r="H255">
            <v>101.4</v>
          </cell>
        </row>
        <row r="256">
          <cell r="A256" t="str">
            <v>Memphis, TN</v>
          </cell>
          <cell r="B256">
            <v>93.9</v>
          </cell>
          <cell r="C256">
            <v>100.5</v>
          </cell>
          <cell r="D256">
            <v>91.9</v>
          </cell>
          <cell r="E256">
            <v>80.5</v>
          </cell>
          <cell r="F256">
            <v>99.4</v>
          </cell>
          <cell r="G256">
            <v>93.5</v>
          </cell>
          <cell r="H256">
            <v>94.1</v>
          </cell>
        </row>
        <row r="257">
          <cell r="A257" t="str">
            <v>Morristown, TN</v>
          </cell>
          <cell r="B257">
            <v>94.3</v>
          </cell>
          <cell r="C257">
            <v>93.4</v>
          </cell>
          <cell r="D257">
            <v>88.9</v>
          </cell>
          <cell r="E257">
            <v>93.3</v>
          </cell>
          <cell r="F257">
            <v>99.1</v>
          </cell>
          <cell r="G257">
            <v>79.8</v>
          </cell>
          <cell r="H257">
            <v>100.8</v>
          </cell>
        </row>
        <row r="258">
          <cell r="A258" t="str">
            <v>Nashville-Davidson, TN</v>
          </cell>
          <cell r="B258">
            <v>95.6</v>
          </cell>
          <cell r="C258">
            <v>99.2</v>
          </cell>
          <cell r="D258">
            <v>94.9</v>
          </cell>
          <cell r="E258">
            <v>91.2</v>
          </cell>
          <cell r="F258">
            <v>97.4</v>
          </cell>
          <cell r="G258">
            <v>94.5</v>
          </cell>
          <cell r="H258">
            <v>95.3</v>
          </cell>
        </row>
        <row r="259">
          <cell r="A259" t="str">
            <v>Abilene, TX</v>
          </cell>
          <cell r="B259">
            <v>93.5</v>
          </cell>
          <cell r="C259">
            <v>88.4</v>
          </cell>
          <cell r="D259">
            <v>87.3</v>
          </cell>
          <cell r="E259">
            <v>101.6</v>
          </cell>
          <cell r="F259">
            <v>104.8</v>
          </cell>
          <cell r="G259">
            <v>99.2</v>
          </cell>
          <cell r="H259">
            <v>95.2</v>
          </cell>
        </row>
        <row r="260">
          <cell r="A260" t="str">
            <v>Amarillo, TX</v>
          </cell>
          <cell r="B260">
            <v>90.2</v>
          </cell>
          <cell r="C260">
            <v>95</v>
          </cell>
          <cell r="D260">
            <v>84.6</v>
          </cell>
          <cell r="E260">
            <v>81.3</v>
          </cell>
          <cell r="F260">
            <v>101.5</v>
          </cell>
          <cell r="G260">
            <v>88.2</v>
          </cell>
          <cell r="H260">
            <v>92</v>
          </cell>
        </row>
        <row r="261">
          <cell r="A261" t="str">
            <v>Austin, TX</v>
          </cell>
          <cell r="B261">
            <v>98.9</v>
          </cell>
          <cell r="C261">
            <v>88.1</v>
          </cell>
          <cell r="D261">
            <v>103.2</v>
          </cell>
          <cell r="E261">
            <v>86.3</v>
          </cell>
          <cell r="F261">
            <v>97.8</v>
          </cell>
          <cell r="G261">
            <v>108.1</v>
          </cell>
          <cell r="H261">
            <v>102.1</v>
          </cell>
        </row>
        <row r="262">
          <cell r="A262" t="str">
            <v>Beaumont, TX</v>
          </cell>
          <cell r="B262">
            <v>94.1</v>
          </cell>
          <cell r="C262">
            <v>86.5</v>
          </cell>
          <cell r="D262">
            <v>87.6</v>
          </cell>
          <cell r="E262">
            <v>100.4</v>
          </cell>
          <cell r="F262">
            <v>98.8</v>
          </cell>
          <cell r="G262">
            <v>94.8</v>
          </cell>
          <cell r="H262">
            <v>100.4</v>
          </cell>
        </row>
        <row r="263">
          <cell r="A263" t="str">
            <v>Brownsville, TX</v>
          </cell>
          <cell r="B263">
            <v>94.1</v>
          </cell>
          <cell r="C263">
            <v>95.1</v>
          </cell>
          <cell r="D263">
            <v>77.599999999999994</v>
          </cell>
          <cell r="E263">
            <v>108.9</v>
          </cell>
          <cell r="F263">
            <v>103.6</v>
          </cell>
          <cell r="G263">
            <v>101.4</v>
          </cell>
          <cell r="H263">
            <v>100.1</v>
          </cell>
        </row>
        <row r="264">
          <cell r="A264" t="str">
            <v>Conroe, TX</v>
          </cell>
          <cell r="B264">
            <v>90.6</v>
          </cell>
          <cell r="C264">
            <v>89.8</v>
          </cell>
          <cell r="D264">
            <v>82</v>
          </cell>
          <cell r="E264">
            <v>86.3</v>
          </cell>
          <cell r="F264">
            <v>103.9</v>
          </cell>
          <cell r="G264">
            <v>105.5</v>
          </cell>
          <cell r="H264">
            <v>92.9</v>
          </cell>
        </row>
        <row r="265">
          <cell r="A265" t="str">
            <v>Dallas, TX</v>
          </cell>
          <cell r="B265">
            <v>98.2</v>
          </cell>
          <cell r="C265">
            <v>97.6</v>
          </cell>
          <cell r="D265">
            <v>94.2</v>
          </cell>
          <cell r="E265">
            <v>95.9</v>
          </cell>
          <cell r="F265">
            <v>105.21</v>
          </cell>
          <cell r="G265">
            <v>106.4</v>
          </cell>
          <cell r="H265">
            <v>98.9</v>
          </cell>
        </row>
        <row r="266">
          <cell r="A266" t="str">
            <v>El Paso, TX</v>
          </cell>
          <cell r="B266">
            <v>97.2</v>
          </cell>
          <cell r="C266">
            <v>106.6</v>
          </cell>
          <cell r="D266">
            <v>84.2</v>
          </cell>
          <cell r="E266">
            <v>84.1</v>
          </cell>
          <cell r="F266">
            <v>114.7</v>
          </cell>
          <cell r="G266">
            <v>99.2</v>
          </cell>
          <cell r="H266">
            <v>101.7</v>
          </cell>
        </row>
        <row r="267">
          <cell r="A267" t="str">
            <v>Fort Worth, TX</v>
          </cell>
          <cell r="B267">
            <v>95.9</v>
          </cell>
          <cell r="C267">
            <v>106.1</v>
          </cell>
          <cell r="D267">
            <v>82.9</v>
          </cell>
          <cell r="E267">
            <v>99.9</v>
          </cell>
          <cell r="F267">
            <v>95.7</v>
          </cell>
          <cell r="G267">
            <v>97.8</v>
          </cell>
          <cell r="H267">
            <v>100.6</v>
          </cell>
        </row>
        <row r="268">
          <cell r="A268" t="str">
            <v>Georgetown, TX</v>
          </cell>
          <cell r="B268">
            <v>95.3</v>
          </cell>
          <cell r="C268">
            <v>87.5</v>
          </cell>
          <cell r="D268">
            <v>95.6</v>
          </cell>
          <cell r="E268">
            <v>90.3</v>
          </cell>
          <cell r="F268">
            <v>106.9</v>
          </cell>
          <cell r="G268">
            <v>90</v>
          </cell>
          <cell r="H268">
            <v>97.9</v>
          </cell>
        </row>
        <row r="269">
          <cell r="A269" t="str">
            <v>Greenville, TX</v>
          </cell>
          <cell r="B269">
            <v>92.8</v>
          </cell>
          <cell r="C269">
            <v>87.2</v>
          </cell>
          <cell r="D269">
            <v>83.1</v>
          </cell>
          <cell r="E269">
            <v>97.4</v>
          </cell>
          <cell r="F269">
            <v>92.7</v>
          </cell>
          <cell r="G269">
            <v>99.4</v>
          </cell>
          <cell r="H269">
            <v>101.4</v>
          </cell>
        </row>
        <row r="270">
          <cell r="A270" t="str">
            <v>Houston, TX</v>
          </cell>
          <cell r="B270">
            <v>94.3</v>
          </cell>
          <cell r="C270">
            <v>93.6</v>
          </cell>
          <cell r="D270">
            <v>82.5</v>
          </cell>
          <cell r="E270">
            <v>101</v>
          </cell>
          <cell r="F270">
            <v>106.1</v>
          </cell>
          <cell r="G270">
            <v>102.4</v>
          </cell>
          <cell r="H270">
            <v>98.2</v>
          </cell>
        </row>
        <row r="271">
          <cell r="A271" t="str">
            <v>Killeen, TX</v>
          </cell>
          <cell r="B271">
            <v>95.6</v>
          </cell>
          <cell r="C271">
            <v>92.6</v>
          </cell>
          <cell r="D271">
            <v>91.8</v>
          </cell>
          <cell r="E271">
            <v>112.1</v>
          </cell>
          <cell r="F271">
            <v>91</v>
          </cell>
          <cell r="G271">
            <v>101.3</v>
          </cell>
          <cell r="H271">
            <v>96.6</v>
          </cell>
        </row>
        <row r="272">
          <cell r="A272" t="str">
            <v>Lubbock, TX</v>
          </cell>
          <cell r="B272">
            <v>90.1</v>
          </cell>
          <cell r="C272">
            <v>90.1</v>
          </cell>
          <cell r="D272">
            <v>85.2</v>
          </cell>
          <cell r="E272">
            <v>71.2</v>
          </cell>
          <cell r="F272">
            <v>97.7</v>
          </cell>
          <cell r="G272">
            <v>91</v>
          </cell>
          <cell r="H272">
            <v>96.5</v>
          </cell>
        </row>
        <row r="273">
          <cell r="A273" t="str">
            <v>Lufkin, TX</v>
          </cell>
          <cell r="B273">
            <v>97.3</v>
          </cell>
          <cell r="C273">
            <v>95.9</v>
          </cell>
          <cell r="D273">
            <v>90.5</v>
          </cell>
          <cell r="E273">
            <v>111.9</v>
          </cell>
          <cell r="F273">
            <v>94.2</v>
          </cell>
          <cell r="G273">
            <v>83.5</v>
          </cell>
          <cell r="H273">
            <v>103.5</v>
          </cell>
        </row>
        <row r="274">
          <cell r="A274" t="str">
            <v>McAllen, TX</v>
          </cell>
          <cell r="B274">
            <v>94</v>
          </cell>
          <cell r="C274">
            <v>92</v>
          </cell>
          <cell r="D274">
            <v>87.9</v>
          </cell>
          <cell r="E274">
            <v>94.9</v>
          </cell>
          <cell r="F274">
            <v>90</v>
          </cell>
          <cell r="G274">
            <v>91.7</v>
          </cell>
          <cell r="H274">
            <v>101.4</v>
          </cell>
        </row>
        <row r="275">
          <cell r="A275" t="str">
            <v>Midland, TX</v>
          </cell>
          <cell r="B275">
            <v>90.4</v>
          </cell>
          <cell r="C275">
            <v>92.6</v>
          </cell>
          <cell r="D275">
            <v>75.3</v>
          </cell>
          <cell r="E275">
            <v>83.5</v>
          </cell>
          <cell r="F275">
            <v>98.6</v>
          </cell>
          <cell r="G275">
            <v>97.7</v>
          </cell>
          <cell r="H275">
            <v>100.2</v>
          </cell>
        </row>
        <row r="276">
          <cell r="A276" t="str">
            <v>Odessa, TX</v>
          </cell>
          <cell r="B276">
            <v>90.7</v>
          </cell>
          <cell r="C276">
            <v>89.5</v>
          </cell>
          <cell r="D276">
            <v>78.400000000000006</v>
          </cell>
          <cell r="E276">
            <v>82.1</v>
          </cell>
          <cell r="F276">
            <v>100.9</v>
          </cell>
          <cell r="G276">
            <v>95.3</v>
          </cell>
          <cell r="H276">
            <v>100.2</v>
          </cell>
        </row>
        <row r="277">
          <cell r="A277" t="str">
            <v>Paris, TX</v>
          </cell>
          <cell r="B277">
            <v>86.5</v>
          </cell>
          <cell r="C277">
            <v>89.4</v>
          </cell>
          <cell r="D277">
            <v>71</v>
          </cell>
          <cell r="E277">
            <v>112.5</v>
          </cell>
          <cell r="F277">
            <v>91.9</v>
          </cell>
          <cell r="G277">
            <v>88.8</v>
          </cell>
          <cell r="H277">
            <v>90.1</v>
          </cell>
        </row>
        <row r="278">
          <cell r="A278" t="str">
            <v>San Angelo, TX</v>
          </cell>
          <cell r="B278">
            <v>92.7</v>
          </cell>
          <cell r="C278">
            <v>84.7</v>
          </cell>
          <cell r="D278">
            <v>79.099999999999994</v>
          </cell>
          <cell r="E278">
            <v>87</v>
          </cell>
          <cell r="F278">
            <v>103.9</v>
          </cell>
          <cell r="G278">
            <v>93.6</v>
          </cell>
          <cell r="H278">
            <v>106.4</v>
          </cell>
        </row>
        <row r="279">
          <cell r="A279" t="str">
            <v>San Antonio, TX</v>
          </cell>
          <cell r="B279">
            <v>91.8</v>
          </cell>
          <cell r="C279">
            <v>88.4</v>
          </cell>
          <cell r="D279">
            <v>91.5</v>
          </cell>
          <cell r="E279">
            <v>77.599999999999994</v>
          </cell>
          <cell r="F279">
            <v>95.4</v>
          </cell>
          <cell r="G279">
            <v>95</v>
          </cell>
          <cell r="H279">
            <v>95.5</v>
          </cell>
        </row>
        <row r="280">
          <cell r="A280" t="str">
            <v>San Marcos, TX</v>
          </cell>
          <cell r="B280">
            <v>94.1</v>
          </cell>
          <cell r="C280">
            <v>86.8</v>
          </cell>
          <cell r="D280">
            <v>93.5</v>
          </cell>
          <cell r="E280">
            <v>92.6</v>
          </cell>
          <cell r="F280">
            <v>101.7</v>
          </cell>
          <cell r="G280">
            <v>91.9</v>
          </cell>
          <cell r="H280">
            <v>96.8</v>
          </cell>
        </row>
        <row r="281">
          <cell r="A281" t="str">
            <v>Sequin, TX</v>
          </cell>
          <cell r="B281">
            <v>92.6</v>
          </cell>
          <cell r="C281">
            <v>89.5</v>
          </cell>
          <cell r="D281">
            <v>88.9</v>
          </cell>
          <cell r="E281">
            <v>96.5</v>
          </cell>
          <cell r="F281">
            <v>96.2</v>
          </cell>
          <cell r="G281">
            <v>82.6</v>
          </cell>
          <cell r="H281">
            <v>97.2</v>
          </cell>
        </row>
        <row r="282">
          <cell r="A282" t="str">
            <v>Texarkana, TX</v>
          </cell>
          <cell r="B282">
            <v>89.3</v>
          </cell>
          <cell r="C282">
            <v>87.9</v>
          </cell>
          <cell r="D282">
            <v>80.099999999999994</v>
          </cell>
          <cell r="E282">
            <v>81.099999999999994</v>
          </cell>
          <cell r="F282">
            <v>98.6</v>
          </cell>
          <cell r="G282">
            <v>99.9</v>
          </cell>
          <cell r="H282">
            <v>95.4</v>
          </cell>
        </row>
        <row r="283">
          <cell r="A283" t="str">
            <v>Tyler, TX</v>
          </cell>
          <cell r="B283">
            <v>94.6</v>
          </cell>
          <cell r="C283">
            <v>94.5</v>
          </cell>
          <cell r="D283">
            <v>86.5</v>
          </cell>
          <cell r="E283">
            <v>102.9</v>
          </cell>
          <cell r="F283">
            <v>92.5</v>
          </cell>
          <cell r="G283">
            <v>90.2</v>
          </cell>
          <cell r="H283">
            <v>101</v>
          </cell>
        </row>
        <row r="284">
          <cell r="A284" t="str">
            <v>Victoria, TX</v>
          </cell>
          <cell r="B284">
            <v>93.4</v>
          </cell>
          <cell r="C284">
            <v>83.2</v>
          </cell>
          <cell r="D284">
            <v>87.3</v>
          </cell>
          <cell r="E284">
            <v>106.3</v>
          </cell>
          <cell r="F284">
            <v>109.7</v>
          </cell>
          <cell r="G284">
            <v>95.6</v>
          </cell>
          <cell r="H284">
            <v>95.6</v>
          </cell>
        </row>
        <row r="285">
          <cell r="A285" t="str">
            <v>Waco, TX</v>
          </cell>
          <cell r="B285">
            <v>90.4</v>
          </cell>
          <cell r="C285">
            <v>86.5</v>
          </cell>
          <cell r="D285">
            <v>77.900000000000006</v>
          </cell>
          <cell r="E285">
            <v>114.7</v>
          </cell>
          <cell r="F285">
            <v>102.2</v>
          </cell>
          <cell r="G285">
            <v>83.1</v>
          </cell>
          <cell r="H285">
            <v>95</v>
          </cell>
        </row>
        <row r="286">
          <cell r="A286" t="str">
            <v>Weatherford, TX</v>
          </cell>
          <cell r="B286">
            <v>89.5</v>
          </cell>
          <cell r="C286">
            <v>88.7</v>
          </cell>
          <cell r="D286">
            <v>81.2</v>
          </cell>
          <cell r="E286">
            <v>85</v>
          </cell>
          <cell r="F286">
            <v>95.7</v>
          </cell>
          <cell r="G286">
            <v>97.3</v>
          </cell>
          <cell r="H286">
            <v>94.9</v>
          </cell>
        </row>
        <row r="287">
          <cell r="A287" t="str">
            <v>Cedar City, UT</v>
          </cell>
          <cell r="B287">
            <v>93.9</v>
          </cell>
          <cell r="C287">
            <v>104.8</v>
          </cell>
          <cell r="D287">
            <v>79.099999999999994</v>
          </cell>
          <cell r="E287">
            <v>85.6</v>
          </cell>
          <cell r="F287">
            <v>107.4</v>
          </cell>
          <cell r="G287">
            <v>97.3</v>
          </cell>
          <cell r="H287">
            <v>98.9</v>
          </cell>
        </row>
        <row r="288">
          <cell r="A288" t="str">
            <v>Provo-Orem, UT</v>
          </cell>
          <cell r="B288">
            <v>96</v>
          </cell>
          <cell r="C288">
            <v>95.9</v>
          </cell>
          <cell r="D288">
            <v>98.6</v>
          </cell>
          <cell r="E288">
            <v>73.5</v>
          </cell>
          <cell r="F288">
            <v>108.4</v>
          </cell>
          <cell r="G288">
            <v>116.3</v>
          </cell>
          <cell r="H288">
            <v>92.3</v>
          </cell>
        </row>
        <row r="289">
          <cell r="A289" t="str">
            <v>St. George, UT</v>
          </cell>
          <cell r="B289">
            <v>101.4</v>
          </cell>
          <cell r="C289">
            <v>105.2</v>
          </cell>
          <cell r="D289">
            <v>106.3</v>
          </cell>
          <cell r="E289">
            <v>86.2</v>
          </cell>
          <cell r="F289">
            <v>107.1</v>
          </cell>
          <cell r="G289">
            <v>92.5</v>
          </cell>
          <cell r="H289">
            <v>99.2</v>
          </cell>
        </row>
        <row r="290">
          <cell r="A290" t="str">
            <v>Salt Lake City, UT</v>
          </cell>
          <cell r="B290">
            <v>102.1</v>
          </cell>
          <cell r="C290">
            <v>103.6</v>
          </cell>
          <cell r="D290">
            <v>107.2</v>
          </cell>
          <cell r="E290">
            <v>80.2</v>
          </cell>
          <cell r="F290">
            <v>117.4</v>
          </cell>
          <cell r="G290">
            <v>95.3</v>
          </cell>
          <cell r="H290">
            <v>99.4</v>
          </cell>
        </row>
        <row r="291">
          <cell r="A291" t="str">
            <v>Barre-Montpelier, VT</v>
          </cell>
          <cell r="B291">
            <v>108.4</v>
          </cell>
          <cell r="C291">
            <v>108.1</v>
          </cell>
          <cell r="D291">
            <v>96.4</v>
          </cell>
          <cell r="E291">
            <v>166.3</v>
          </cell>
          <cell r="F291">
            <v>102.8</v>
          </cell>
          <cell r="G291">
            <v>109.6</v>
          </cell>
          <cell r="H291">
            <v>105.9</v>
          </cell>
        </row>
        <row r="292">
          <cell r="A292" t="str">
            <v>Burlington/Chittenden Co, VT</v>
          </cell>
          <cell r="B292">
            <v>113.4</v>
          </cell>
          <cell r="C292">
            <v>105.4</v>
          </cell>
          <cell r="D292">
            <v>127.4</v>
          </cell>
          <cell r="E292">
            <v>113.2</v>
          </cell>
          <cell r="F292">
            <v>98.7</v>
          </cell>
          <cell r="G292">
            <v>117.7</v>
          </cell>
          <cell r="H292">
            <v>108.6</v>
          </cell>
        </row>
        <row r="293">
          <cell r="A293" t="str">
            <v>Bristol, VA</v>
          </cell>
          <cell r="B293">
            <v>87.6</v>
          </cell>
          <cell r="C293">
            <v>96.1</v>
          </cell>
          <cell r="D293">
            <v>80.8</v>
          </cell>
          <cell r="E293">
            <v>91.2</v>
          </cell>
          <cell r="F293">
            <v>88.8</v>
          </cell>
          <cell r="G293">
            <v>70</v>
          </cell>
          <cell r="H293">
            <v>91.2</v>
          </cell>
        </row>
        <row r="294">
          <cell r="A294" t="str">
            <v>Fredericksburg, VA</v>
          </cell>
          <cell r="B294">
            <v>106.7</v>
          </cell>
          <cell r="C294">
            <v>96.4</v>
          </cell>
          <cell r="D294">
            <v>110.1</v>
          </cell>
          <cell r="E294">
            <v>133.1</v>
          </cell>
          <cell r="F294">
            <v>100.6</v>
          </cell>
          <cell r="G294">
            <v>96.7</v>
          </cell>
          <cell r="H294">
            <v>105.8</v>
          </cell>
        </row>
        <row r="295">
          <cell r="A295" t="str">
            <v>Hampton Roads/SE, VA</v>
          </cell>
          <cell r="B295">
            <v>98</v>
          </cell>
          <cell r="C295">
            <v>100.1</v>
          </cell>
          <cell r="D295">
            <v>91.8</v>
          </cell>
          <cell r="E295">
            <v>118.3</v>
          </cell>
          <cell r="F295">
            <v>106.7</v>
          </cell>
          <cell r="G295">
            <v>96.4</v>
          </cell>
          <cell r="H295">
            <v>95.1</v>
          </cell>
        </row>
        <row r="296">
          <cell r="A296" t="str">
            <v>Richmond, VA</v>
          </cell>
          <cell r="B296">
            <v>104.8</v>
          </cell>
          <cell r="C296">
            <v>99.2</v>
          </cell>
          <cell r="D296">
            <v>103.8</v>
          </cell>
          <cell r="E296">
            <v>124.4</v>
          </cell>
          <cell r="F296">
            <v>106.5</v>
          </cell>
          <cell r="G296">
            <v>106.1</v>
          </cell>
          <cell r="H296">
            <v>102.9</v>
          </cell>
        </row>
        <row r="297">
          <cell r="A297" t="str">
            <v>Roanoke, VA</v>
          </cell>
          <cell r="B297">
            <v>95.1</v>
          </cell>
          <cell r="C297">
            <v>100.9</v>
          </cell>
          <cell r="D297">
            <v>100.1</v>
          </cell>
          <cell r="E297">
            <v>88</v>
          </cell>
          <cell r="F297">
            <v>91.5</v>
          </cell>
          <cell r="G297">
            <v>95.1</v>
          </cell>
          <cell r="H297">
            <v>90.8</v>
          </cell>
        </row>
        <row r="298">
          <cell r="A298" t="str">
            <v>Virginia Peninsula, VA</v>
          </cell>
          <cell r="B298">
            <v>97.1</v>
          </cell>
          <cell r="C298">
            <v>99</v>
          </cell>
          <cell r="D298">
            <v>86.7</v>
          </cell>
          <cell r="E298">
            <v>128</v>
          </cell>
          <cell r="F298">
            <v>106.7</v>
          </cell>
          <cell r="G298">
            <v>105.4</v>
          </cell>
          <cell r="H298">
            <v>93.5</v>
          </cell>
        </row>
        <row r="299">
          <cell r="A299" t="str">
            <v>Bellingham, WA</v>
          </cell>
          <cell r="B299">
            <v>107.3</v>
          </cell>
          <cell r="C299">
            <v>104</v>
          </cell>
          <cell r="D299">
            <v>118.3</v>
          </cell>
          <cell r="E299">
            <v>88.9</v>
          </cell>
          <cell r="F299">
            <v>94.6</v>
          </cell>
          <cell r="G299">
            <v>125</v>
          </cell>
          <cell r="H299">
            <v>104.2</v>
          </cell>
        </row>
        <row r="300">
          <cell r="A300" t="str">
            <v>Pullman, WA</v>
          </cell>
          <cell r="B300">
            <v>106.5</v>
          </cell>
          <cell r="C300">
            <v>110.1</v>
          </cell>
          <cell r="D300">
            <v>127.5</v>
          </cell>
          <cell r="E300">
            <v>58.9</v>
          </cell>
          <cell r="F300">
            <v>97.5</v>
          </cell>
          <cell r="G300">
            <v>121.2</v>
          </cell>
          <cell r="H300">
            <v>98.3</v>
          </cell>
        </row>
        <row r="301">
          <cell r="A301" t="str">
            <v>Richland-Kennewick-Pasco, WA</v>
          </cell>
          <cell r="B301">
            <v>97.7</v>
          </cell>
          <cell r="C301">
            <v>100</v>
          </cell>
          <cell r="D301">
            <v>94.3</v>
          </cell>
          <cell r="E301">
            <v>80.3</v>
          </cell>
          <cell r="F301">
            <v>93.1</v>
          </cell>
          <cell r="G301">
            <v>129.6</v>
          </cell>
          <cell r="H301">
            <v>99</v>
          </cell>
        </row>
        <row r="302">
          <cell r="A302" t="str">
            <v>Spokane, WA</v>
          </cell>
          <cell r="B302">
            <v>102.4</v>
          </cell>
          <cell r="C302">
            <v>103.3</v>
          </cell>
          <cell r="D302">
            <v>113.7</v>
          </cell>
          <cell r="E302">
            <v>59.8</v>
          </cell>
          <cell r="F302">
            <v>93</v>
          </cell>
          <cell r="G302">
            <v>119.7</v>
          </cell>
          <cell r="H302">
            <v>102.2</v>
          </cell>
        </row>
        <row r="303">
          <cell r="A303" t="str">
            <v>Tacoma, WA</v>
          </cell>
          <cell r="B303">
            <v>101</v>
          </cell>
          <cell r="C303">
            <v>100.7</v>
          </cell>
          <cell r="D303">
            <v>103.3</v>
          </cell>
          <cell r="E303">
            <v>70.8</v>
          </cell>
          <cell r="F303">
            <v>102.8</v>
          </cell>
          <cell r="G303">
            <v>140.4</v>
          </cell>
          <cell r="H303">
            <v>98.8</v>
          </cell>
        </row>
        <row r="304">
          <cell r="A304" t="str">
            <v>Vancouver, WA</v>
          </cell>
          <cell r="B304">
            <v>107.5</v>
          </cell>
          <cell r="C304">
            <v>102.6</v>
          </cell>
          <cell r="D304">
            <v>121.2</v>
          </cell>
          <cell r="E304">
            <v>73.099999999999994</v>
          </cell>
          <cell r="F304">
            <v>100.7</v>
          </cell>
          <cell r="G304">
            <v>124.4</v>
          </cell>
          <cell r="H304">
            <v>1105.3</v>
          </cell>
        </row>
        <row r="305">
          <cell r="A305" t="str">
            <v>Wenatchee, WA</v>
          </cell>
          <cell r="B305">
            <v>105.3</v>
          </cell>
          <cell r="C305">
            <v>103.8</v>
          </cell>
          <cell r="D305">
            <v>116.4</v>
          </cell>
          <cell r="E305">
            <v>52.1</v>
          </cell>
          <cell r="F305">
            <v>105.4</v>
          </cell>
          <cell r="G305">
            <v>133.9</v>
          </cell>
          <cell r="H305">
            <v>104.4</v>
          </cell>
        </row>
        <row r="306">
          <cell r="A306" t="str">
            <v>Yakima, WA</v>
          </cell>
          <cell r="B306">
            <v>108.7</v>
          </cell>
          <cell r="C306">
            <v>101.7</v>
          </cell>
          <cell r="D306">
            <v>123.1</v>
          </cell>
          <cell r="E306">
            <v>91.3</v>
          </cell>
          <cell r="F306">
            <v>94.9</v>
          </cell>
          <cell r="G306">
            <v>127.6</v>
          </cell>
          <cell r="H306">
            <v>104.5</v>
          </cell>
        </row>
        <row r="307">
          <cell r="A307" t="str">
            <v>Charlestown, WV</v>
          </cell>
          <cell r="B307">
            <v>101.3</v>
          </cell>
          <cell r="C307">
            <v>106.3</v>
          </cell>
          <cell r="D307">
            <v>100.8</v>
          </cell>
          <cell r="E307">
            <v>109.3</v>
          </cell>
          <cell r="F307">
            <v>104.3</v>
          </cell>
          <cell r="G307">
            <v>88</v>
          </cell>
          <cell r="H307">
            <v>99</v>
          </cell>
        </row>
        <row r="308">
          <cell r="A308" t="str">
            <v>Martinsburg/Berkeley County, WV</v>
          </cell>
          <cell r="B308">
            <v>87.5</v>
          </cell>
          <cell r="C308">
            <v>92.1</v>
          </cell>
          <cell r="D308">
            <v>81.2</v>
          </cell>
          <cell r="E308">
            <v>112</v>
          </cell>
          <cell r="F308">
            <v>95.4</v>
          </cell>
          <cell r="G308">
            <v>80.099999999999994</v>
          </cell>
          <cell r="H308">
            <v>83.8</v>
          </cell>
        </row>
        <row r="309">
          <cell r="A309" t="str">
            <v>Appleton-Neenah-Menasha, WI</v>
          </cell>
          <cell r="B309">
            <v>96.2</v>
          </cell>
          <cell r="C309">
            <v>94.8</v>
          </cell>
          <cell r="D309">
            <v>99.3</v>
          </cell>
          <cell r="E309">
            <v>88.5</v>
          </cell>
          <cell r="F309">
            <v>100.8</v>
          </cell>
          <cell r="G309">
            <v>100.3</v>
          </cell>
          <cell r="H309">
            <v>94.2</v>
          </cell>
        </row>
        <row r="310">
          <cell r="A310" t="str">
            <v>Eau Claire, WI</v>
          </cell>
          <cell r="B310">
            <v>100.2</v>
          </cell>
          <cell r="C310">
            <v>103.2</v>
          </cell>
          <cell r="D310">
            <v>103.5</v>
          </cell>
          <cell r="E310">
            <v>99.8</v>
          </cell>
          <cell r="F310">
            <v>100.4</v>
          </cell>
          <cell r="G310">
            <v>104.9</v>
          </cell>
          <cell r="H310">
            <v>95.1</v>
          </cell>
        </row>
        <row r="311">
          <cell r="A311" t="str">
            <v>Fond du Lac, WI</v>
          </cell>
          <cell r="B311">
            <v>103.3</v>
          </cell>
          <cell r="C311">
            <v>100.2</v>
          </cell>
          <cell r="D311">
            <v>114.3</v>
          </cell>
          <cell r="E311">
            <v>90.3</v>
          </cell>
          <cell r="F311">
            <v>105.7</v>
          </cell>
          <cell r="G311">
            <v>103.8</v>
          </cell>
          <cell r="H311">
            <v>98</v>
          </cell>
        </row>
        <row r="312">
          <cell r="A312" t="str">
            <v>Green Bay, WI</v>
          </cell>
          <cell r="B312">
            <v>98.2</v>
          </cell>
          <cell r="C312">
            <v>95.4</v>
          </cell>
          <cell r="D312">
            <v>100.6</v>
          </cell>
          <cell r="E312">
            <v>85.4</v>
          </cell>
          <cell r="F312">
            <v>99.6</v>
          </cell>
          <cell r="G312">
            <v>105.2</v>
          </cell>
          <cell r="H312">
            <v>98.9</v>
          </cell>
        </row>
        <row r="313">
          <cell r="A313" t="str">
            <v>Janesville, WI</v>
          </cell>
          <cell r="B313">
            <v>101.1</v>
          </cell>
          <cell r="C313">
            <v>92.3</v>
          </cell>
          <cell r="D313">
            <v>113.2</v>
          </cell>
          <cell r="E313">
            <v>102.3</v>
          </cell>
          <cell r="F313">
            <v>101.1</v>
          </cell>
          <cell r="G313">
            <v>96.2</v>
          </cell>
          <cell r="H313">
            <v>95.6</v>
          </cell>
        </row>
        <row r="314">
          <cell r="A314" t="str">
            <v>Madison, WI</v>
          </cell>
          <cell r="B314">
            <v>110.1</v>
          </cell>
          <cell r="C314">
            <v>99.5</v>
          </cell>
          <cell r="D314">
            <v>125</v>
          </cell>
          <cell r="E314">
            <v>90.6</v>
          </cell>
          <cell r="F314">
            <v>104.8</v>
          </cell>
          <cell r="G314">
            <v>107.6</v>
          </cell>
          <cell r="H314">
            <v>109.1</v>
          </cell>
        </row>
        <row r="315">
          <cell r="A315" t="str">
            <v>Marinette, WI</v>
          </cell>
          <cell r="B315">
            <v>97.6</v>
          </cell>
          <cell r="C315">
            <v>101.4</v>
          </cell>
          <cell r="D315">
            <v>99.1</v>
          </cell>
          <cell r="E315">
            <v>77.8</v>
          </cell>
          <cell r="F315">
            <v>101.5</v>
          </cell>
          <cell r="G315">
            <v>86.1</v>
          </cell>
          <cell r="H315">
            <v>100.2</v>
          </cell>
        </row>
        <row r="316">
          <cell r="A316" t="str">
            <v>Marshfield, WI</v>
          </cell>
          <cell r="B316">
            <v>99.6</v>
          </cell>
          <cell r="C316">
            <v>98.2</v>
          </cell>
          <cell r="D316">
            <v>106</v>
          </cell>
          <cell r="E316">
            <v>83.5</v>
          </cell>
          <cell r="F316">
            <v>103.4</v>
          </cell>
          <cell r="G316">
            <v>98.8</v>
          </cell>
          <cell r="H316">
            <v>98</v>
          </cell>
        </row>
        <row r="317">
          <cell r="A317" t="str">
            <v>Milwaukee-Waukesha, WI</v>
          </cell>
          <cell r="B317">
            <v>103.9</v>
          </cell>
          <cell r="C317">
            <v>101.9</v>
          </cell>
          <cell r="D317">
            <v>124</v>
          </cell>
          <cell r="E317">
            <v>81.599999999999994</v>
          </cell>
          <cell r="F317">
            <v>101.7</v>
          </cell>
          <cell r="G317">
            <v>102.2</v>
          </cell>
          <cell r="H317">
            <v>94</v>
          </cell>
        </row>
        <row r="318">
          <cell r="A318" t="str">
            <v>Sheboygan, WI</v>
          </cell>
          <cell r="B318">
            <v>98</v>
          </cell>
          <cell r="C318">
            <v>103.4</v>
          </cell>
          <cell r="D318">
            <v>107.6</v>
          </cell>
          <cell r="E318">
            <v>73.8</v>
          </cell>
          <cell r="F318">
            <v>103.7</v>
          </cell>
          <cell r="G318">
            <v>89.2</v>
          </cell>
          <cell r="H318">
            <v>93.1</v>
          </cell>
        </row>
        <row r="319">
          <cell r="A319" t="str">
            <v>Wausau, WI</v>
          </cell>
          <cell r="B319">
            <v>102.4</v>
          </cell>
          <cell r="C319">
            <v>94.9</v>
          </cell>
          <cell r="D319">
            <v>115.9</v>
          </cell>
          <cell r="E319">
            <v>83.2</v>
          </cell>
          <cell r="F319">
            <v>96.3</v>
          </cell>
          <cell r="G319">
            <v>108.2</v>
          </cell>
          <cell r="H319">
            <v>99.8</v>
          </cell>
        </row>
        <row r="320">
          <cell r="A320" t="str">
            <v>Cheyenne, WY</v>
          </cell>
          <cell r="B320">
            <v>94.5</v>
          </cell>
          <cell r="C320">
            <v>101.4</v>
          </cell>
          <cell r="D320">
            <v>90.4</v>
          </cell>
          <cell r="E320">
            <v>68.8</v>
          </cell>
          <cell r="F320">
            <v>100.9</v>
          </cell>
          <cell r="G320">
            <v>97.9</v>
          </cell>
          <cell r="H320">
            <v>98.5</v>
          </cell>
        </row>
        <row r="321">
          <cell r="A321" t="str">
            <v>Gillette, WY</v>
          </cell>
          <cell r="B321">
            <v>93.6</v>
          </cell>
          <cell r="C321">
            <v>101.1</v>
          </cell>
          <cell r="D321">
            <v>84.7</v>
          </cell>
          <cell r="E321">
            <v>95.4</v>
          </cell>
          <cell r="F321">
            <v>104.9</v>
          </cell>
          <cell r="G321">
            <v>95.3</v>
          </cell>
          <cell r="H321">
            <v>93.6</v>
          </cell>
        </row>
        <row r="322">
          <cell r="A322" t="str">
            <v>Saskatoon, SK</v>
          </cell>
          <cell r="B322">
            <v>95.4</v>
          </cell>
          <cell r="C322">
            <v>98.2</v>
          </cell>
          <cell r="D322">
            <v>93.2</v>
          </cell>
          <cell r="E322">
            <v>74.3</v>
          </cell>
          <cell r="F322">
            <v>118.1</v>
          </cell>
          <cell r="G322">
            <v>42.5</v>
          </cell>
          <cell r="H322">
            <v>104.4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A2" sqref="A2"/>
    </sheetView>
  </sheetViews>
  <sheetFormatPr defaultColWidth="9" defaultRowHeight="12.75" x14ac:dyDescent="0.2"/>
  <cols>
    <col min="1" max="1" width="9" style="9"/>
    <col min="2" max="2" width="9" style="1"/>
    <col min="3" max="3" width="14.125" style="1" customWidth="1"/>
    <col min="4" max="16384" width="9" style="1"/>
  </cols>
  <sheetData>
    <row r="1" spans="1:11" x14ac:dyDescent="0.2">
      <c r="A1" s="9" t="s">
        <v>0</v>
      </c>
    </row>
    <row r="2" spans="1:11" x14ac:dyDescent="0.2">
      <c r="A2" s="1"/>
    </row>
    <row r="3" spans="1:11" x14ac:dyDescent="0.2">
      <c r="A3" s="1"/>
      <c r="C3" s="2" t="s">
        <v>2</v>
      </c>
      <c r="D3" s="3">
        <v>26</v>
      </c>
      <c r="E3" s="3">
        <v>32</v>
      </c>
      <c r="F3" s="3">
        <v>35</v>
      </c>
      <c r="G3" s="3">
        <v>27</v>
      </c>
      <c r="H3" s="3">
        <v>25</v>
      </c>
      <c r="I3" s="3">
        <v>31</v>
      </c>
      <c r="J3" s="3">
        <v>30</v>
      </c>
      <c r="K3" s="4">
        <v>36</v>
      </c>
    </row>
    <row r="4" spans="1:11" x14ac:dyDescent="0.2">
      <c r="A4" s="1"/>
      <c r="C4" s="6" t="s">
        <v>3</v>
      </c>
      <c r="D4" s="7">
        <v>1.05</v>
      </c>
      <c r="E4" s="7">
        <v>1.35</v>
      </c>
      <c r="F4" s="7">
        <v>1.32</v>
      </c>
      <c r="G4" s="7">
        <v>1.1200000000000001</v>
      </c>
      <c r="H4" s="7">
        <v>1.01</v>
      </c>
      <c r="I4" s="7">
        <v>1.24</v>
      </c>
      <c r="J4" s="7">
        <v>1.28</v>
      </c>
      <c r="K4" s="8">
        <v>1.41</v>
      </c>
    </row>
    <row r="5" spans="1:11" x14ac:dyDescent="0.2">
      <c r="A5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A2" sqref="A2"/>
    </sheetView>
  </sheetViews>
  <sheetFormatPr defaultColWidth="9" defaultRowHeight="12.75" x14ac:dyDescent="0.2"/>
  <cols>
    <col min="1" max="1" width="13" style="1" customWidth="1"/>
    <col min="2" max="2" width="13.75" style="1" customWidth="1"/>
    <col min="3" max="4" width="9.375" style="1" bestFit="1" customWidth="1"/>
    <col min="5" max="16" width="9" style="1"/>
    <col min="17" max="18" width="11.25" style="1" customWidth="1"/>
    <col min="19" max="19" width="11" style="1" customWidth="1"/>
    <col min="20" max="16384" width="9" style="1"/>
  </cols>
  <sheetData>
    <row r="1" spans="1:16" x14ac:dyDescent="0.2">
      <c r="A1" s="9" t="s">
        <v>5</v>
      </c>
    </row>
    <row r="3" spans="1:16" x14ac:dyDescent="0.2">
      <c r="B3" s="10" t="s">
        <v>6</v>
      </c>
      <c r="C3" s="11">
        <v>18</v>
      </c>
      <c r="D3" s="11">
        <v>12</v>
      </c>
      <c r="E3" s="11">
        <v>5</v>
      </c>
      <c r="F3" s="11">
        <v>4</v>
      </c>
      <c r="G3" s="11">
        <v>24</v>
      </c>
      <c r="H3" s="11">
        <v>26</v>
      </c>
      <c r="I3" s="11">
        <v>15</v>
      </c>
      <c r="J3" s="11">
        <v>12</v>
      </c>
      <c r="K3" s="11">
        <v>16</v>
      </c>
      <c r="L3" s="11">
        <v>10</v>
      </c>
      <c r="M3" s="11">
        <v>15</v>
      </c>
      <c r="N3" s="12">
        <v>12</v>
      </c>
      <c r="P3" s="1" t="s">
        <v>1</v>
      </c>
    </row>
    <row r="4" spans="1:16" x14ac:dyDescent="0.2">
      <c r="B4" s="13" t="s">
        <v>7</v>
      </c>
      <c r="C4" s="14">
        <v>105</v>
      </c>
      <c r="D4" s="14">
        <v>72</v>
      </c>
      <c r="E4" s="14">
        <v>40</v>
      </c>
      <c r="F4" s="14">
        <v>44</v>
      </c>
      <c r="G4" s="14">
        <v>135</v>
      </c>
      <c r="H4" s="14">
        <v>122</v>
      </c>
      <c r="I4" s="14">
        <v>88</v>
      </c>
      <c r="J4" s="14">
        <v>77</v>
      </c>
      <c r="K4" s="14">
        <v>105</v>
      </c>
      <c r="L4" s="14">
        <v>67</v>
      </c>
      <c r="M4" s="14">
        <v>98</v>
      </c>
      <c r="N4" s="15">
        <v>54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"/>
    </sheetView>
  </sheetViews>
  <sheetFormatPr defaultColWidth="10.625" defaultRowHeight="12.75" x14ac:dyDescent="0.2"/>
  <cols>
    <col min="1" max="16384" width="10.625" style="1"/>
  </cols>
  <sheetData>
    <row r="1" spans="1:6" x14ac:dyDescent="0.2">
      <c r="A1" s="9" t="s">
        <v>8</v>
      </c>
    </row>
    <row r="3" spans="1:6" x14ac:dyDescent="0.2">
      <c r="B3" s="1" t="s">
        <v>9</v>
      </c>
      <c r="C3" s="16">
        <v>1800</v>
      </c>
      <c r="D3" s="17">
        <v>2500</v>
      </c>
      <c r="E3" s="17">
        <v>3000</v>
      </c>
      <c r="F3" s="18">
        <v>4500</v>
      </c>
    </row>
    <row r="4" spans="1:6" x14ac:dyDescent="0.2">
      <c r="B4" s="1" t="s">
        <v>10</v>
      </c>
      <c r="C4" s="19">
        <v>1400</v>
      </c>
      <c r="D4" s="20">
        <v>2500</v>
      </c>
      <c r="E4" s="20">
        <v>3600</v>
      </c>
      <c r="F4" s="21">
        <v>3600</v>
      </c>
    </row>
    <row r="5" spans="1:6" x14ac:dyDescent="0.2">
      <c r="C5" s="19">
        <v>2300</v>
      </c>
      <c r="D5" s="20">
        <v>2600</v>
      </c>
      <c r="E5" s="20">
        <v>3300</v>
      </c>
      <c r="F5" s="21">
        <v>5500</v>
      </c>
    </row>
    <row r="6" spans="1:6" x14ac:dyDescent="0.2">
      <c r="C6" s="19">
        <v>2200</v>
      </c>
      <c r="D6" s="20">
        <v>2400</v>
      </c>
      <c r="E6" s="20">
        <v>3600</v>
      </c>
      <c r="F6" s="21">
        <v>4900</v>
      </c>
    </row>
    <row r="7" spans="1:6" x14ac:dyDescent="0.2">
      <c r="C7" s="19">
        <v>3000</v>
      </c>
      <c r="D7" s="20">
        <v>2700</v>
      </c>
      <c r="E7" s="20">
        <v>3600</v>
      </c>
      <c r="F7" s="21">
        <v>5600</v>
      </c>
    </row>
    <row r="8" spans="1:6" x14ac:dyDescent="0.2">
      <c r="C8" s="19">
        <v>1000</v>
      </c>
      <c r="D8" s="20">
        <v>2500</v>
      </c>
      <c r="E8" s="20">
        <v>3700</v>
      </c>
      <c r="F8" s="21">
        <v>4600</v>
      </c>
    </row>
    <row r="9" spans="1:6" x14ac:dyDescent="0.2">
      <c r="C9" s="19">
        <v>1500</v>
      </c>
      <c r="D9" s="20">
        <v>2600</v>
      </c>
      <c r="E9" s="20" t="s">
        <v>11</v>
      </c>
      <c r="F9" s="21">
        <v>4300</v>
      </c>
    </row>
    <row r="10" spans="1:6" x14ac:dyDescent="0.2">
      <c r="C10" s="19">
        <v>1400</v>
      </c>
      <c r="D10" s="20">
        <v>1800</v>
      </c>
      <c r="E10" s="20" t="s">
        <v>11</v>
      </c>
      <c r="F10" s="21">
        <v>6100</v>
      </c>
    </row>
    <row r="11" spans="1:6" x14ac:dyDescent="0.2">
      <c r="C11" s="22" t="s">
        <v>11</v>
      </c>
      <c r="D11" s="23">
        <v>2400</v>
      </c>
      <c r="E11" s="23" t="s">
        <v>11</v>
      </c>
      <c r="F11" s="24" t="s">
        <v>11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" sqref="A2"/>
    </sheetView>
  </sheetViews>
  <sheetFormatPr defaultColWidth="9" defaultRowHeight="12.75" x14ac:dyDescent="0.2"/>
  <cols>
    <col min="1" max="1" width="12.875" style="9" customWidth="1"/>
    <col min="2" max="2" width="14" style="1" customWidth="1"/>
    <col min="3" max="3" width="13.375" style="1" customWidth="1"/>
    <col min="4" max="4" width="21.75" style="1" customWidth="1"/>
    <col min="5" max="5" width="17.125" style="1" customWidth="1"/>
    <col min="6" max="6" width="21.625" style="1" customWidth="1"/>
    <col min="7" max="7" width="16" style="1" customWidth="1"/>
    <col min="8" max="16384" width="9" style="1"/>
  </cols>
  <sheetData>
    <row r="1" spans="1:5" x14ac:dyDescent="0.2">
      <c r="A1" s="9" t="s">
        <v>13</v>
      </c>
    </row>
    <row r="3" spans="1:5" x14ac:dyDescent="0.2">
      <c r="B3" s="43" t="s">
        <v>12</v>
      </c>
      <c r="C3" s="44" t="s">
        <v>13</v>
      </c>
      <c r="D3" s="44" t="s">
        <v>14</v>
      </c>
      <c r="E3" s="45" t="s">
        <v>15</v>
      </c>
    </row>
    <row r="4" spans="1:5" x14ac:dyDescent="0.2">
      <c r="B4" s="46" t="s">
        <v>16</v>
      </c>
      <c r="C4" s="47">
        <v>75</v>
      </c>
      <c r="D4" s="48">
        <v>60</v>
      </c>
      <c r="E4" s="49">
        <v>23.5</v>
      </c>
    </row>
    <row r="5" spans="1:5" x14ac:dyDescent="0.2">
      <c r="B5" s="50" t="s">
        <v>17</v>
      </c>
      <c r="C5" s="5">
        <v>43</v>
      </c>
      <c r="D5" s="51">
        <v>13.3</v>
      </c>
      <c r="E5" s="52">
        <v>6.7</v>
      </c>
    </row>
    <row r="6" spans="1:5" x14ac:dyDescent="0.2">
      <c r="B6" s="50" t="s">
        <v>18</v>
      </c>
      <c r="C6" s="5">
        <v>35</v>
      </c>
      <c r="D6" s="51">
        <v>12.7</v>
      </c>
      <c r="E6" s="52">
        <v>4.8</v>
      </c>
    </row>
    <row r="7" spans="1:5" x14ac:dyDescent="0.2">
      <c r="B7" s="50" t="s">
        <v>19</v>
      </c>
      <c r="C7" s="5">
        <v>21</v>
      </c>
      <c r="D7" s="51">
        <v>1.2</v>
      </c>
      <c r="E7" s="52">
        <v>3.9</v>
      </c>
    </row>
    <row r="8" spans="1:5" x14ac:dyDescent="0.2">
      <c r="B8" s="50" t="s">
        <v>20</v>
      </c>
      <c r="C8" s="5">
        <v>17</v>
      </c>
      <c r="D8" s="51">
        <v>1.2</v>
      </c>
      <c r="E8" s="52">
        <v>3.9</v>
      </c>
    </row>
    <row r="9" spans="1:5" x14ac:dyDescent="0.2">
      <c r="B9" s="50" t="s">
        <v>21</v>
      </c>
      <c r="C9" s="5">
        <v>4</v>
      </c>
      <c r="D9" s="51">
        <v>1</v>
      </c>
      <c r="E9" s="52">
        <v>3</v>
      </c>
    </row>
    <row r="10" spans="1:5" x14ac:dyDescent="0.2">
      <c r="B10" s="53" t="s">
        <v>22</v>
      </c>
      <c r="C10" s="7">
        <v>3</v>
      </c>
      <c r="D10" s="54">
        <v>0.3</v>
      </c>
      <c r="E10" s="55">
        <v>2.5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defaultColWidth="9" defaultRowHeight="12.75" x14ac:dyDescent="0.2"/>
  <cols>
    <col min="1" max="1" width="13.5" style="1" customWidth="1"/>
    <col min="2" max="16384" width="9" style="1"/>
  </cols>
  <sheetData>
    <row r="1" spans="1:6" x14ac:dyDescent="0.2">
      <c r="A1" s="9" t="s">
        <v>23</v>
      </c>
    </row>
    <row r="3" spans="1:6" x14ac:dyDescent="0.2">
      <c r="B3" s="25" t="s">
        <v>24</v>
      </c>
      <c r="C3" s="26" t="s">
        <v>25</v>
      </c>
      <c r="D3" s="26" t="s">
        <v>26</v>
      </c>
      <c r="E3" s="26" t="s">
        <v>27</v>
      </c>
      <c r="F3" s="27" t="s">
        <v>28</v>
      </c>
    </row>
    <row r="4" spans="1:6" x14ac:dyDescent="0.2">
      <c r="B4" s="28">
        <v>1</v>
      </c>
      <c r="C4" s="5">
        <v>450</v>
      </c>
      <c r="D4" s="5">
        <v>42</v>
      </c>
      <c r="E4" s="5">
        <v>24</v>
      </c>
      <c r="F4" s="29">
        <v>121</v>
      </c>
    </row>
    <row r="5" spans="1:6" x14ac:dyDescent="0.2">
      <c r="B5" s="28">
        <v>2</v>
      </c>
      <c r="C5" s="5">
        <v>442</v>
      </c>
      <c r="D5" s="5">
        <v>56</v>
      </c>
      <c r="E5" s="5">
        <v>21</v>
      </c>
      <c r="F5" s="29">
        <v>116</v>
      </c>
    </row>
    <row r="6" spans="1:6" x14ac:dyDescent="0.2">
      <c r="B6" s="28">
        <v>3</v>
      </c>
      <c r="C6" s="5">
        <v>499</v>
      </c>
      <c r="D6" s="5">
        <v>62</v>
      </c>
      <c r="E6" s="5">
        <v>24</v>
      </c>
      <c r="F6" s="29">
        <v>132</v>
      </c>
    </row>
    <row r="7" spans="1:6" x14ac:dyDescent="0.2">
      <c r="B7" s="28">
        <v>4</v>
      </c>
      <c r="C7" s="5">
        <v>484</v>
      </c>
      <c r="D7" s="5">
        <v>68</v>
      </c>
      <c r="E7" s="5">
        <v>25</v>
      </c>
      <c r="F7" s="29">
        <v>109</v>
      </c>
    </row>
    <row r="8" spans="1:6" x14ac:dyDescent="0.2">
      <c r="B8" s="28">
        <v>5</v>
      </c>
      <c r="C8" s="5">
        <v>479</v>
      </c>
      <c r="D8" s="5">
        <v>78</v>
      </c>
      <c r="E8" s="5">
        <v>25</v>
      </c>
      <c r="F8" s="29">
        <v>115</v>
      </c>
    </row>
    <row r="9" spans="1:6" x14ac:dyDescent="0.2">
      <c r="B9" s="28">
        <v>6</v>
      </c>
      <c r="C9" s="5">
        <v>507</v>
      </c>
      <c r="D9" s="5">
        <v>85</v>
      </c>
      <c r="E9" s="5">
        <v>26</v>
      </c>
      <c r="F9" s="29">
        <v>119</v>
      </c>
    </row>
    <row r="10" spans="1:6" x14ac:dyDescent="0.2">
      <c r="B10" s="28">
        <v>7</v>
      </c>
      <c r="C10" s="5">
        <v>515</v>
      </c>
      <c r="D10" s="5">
        <v>89</v>
      </c>
      <c r="E10" s="5">
        <v>25</v>
      </c>
      <c r="F10" s="29">
        <v>118</v>
      </c>
    </row>
    <row r="11" spans="1:6" x14ac:dyDescent="0.2">
      <c r="B11" s="28">
        <v>8</v>
      </c>
      <c r="C11" s="5">
        <v>501</v>
      </c>
      <c r="D11" s="5">
        <v>81</v>
      </c>
      <c r="E11" s="5">
        <v>24</v>
      </c>
      <c r="F11" s="29">
        <v>116</v>
      </c>
    </row>
    <row r="12" spans="1:6" x14ac:dyDescent="0.2">
      <c r="B12" s="28">
        <v>9</v>
      </c>
      <c r="C12" s="5">
        <v>513</v>
      </c>
      <c r="D12" s="5">
        <v>73</v>
      </c>
      <c r="E12" s="5">
        <v>24</v>
      </c>
      <c r="F12" s="29">
        <v>132</v>
      </c>
    </row>
    <row r="13" spans="1:6" x14ac:dyDescent="0.2">
      <c r="B13" s="28">
        <v>10</v>
      </c>
      <c r="C13" s="5">
        <v>480</v>
      </c>
      <c r="D13" s="5">
        <v>67</v>
      </c>
      <c r="E13" s="5">
        <v>25</v>
      </c>
      <c r="F13" s="29">
        <v>127</v>
      </c>
    </row>
    <row r="14" spans="1:6" x14ac:dyDescent="0.2">
      <c r="B14" s="28">
        <v>11</v>
      </c>
      <c r="C14" s="5">
        <v>492</v>
      </c>
      <c r="D14" s="5">
        <v>58</v>
      </c>
      <c r="E14" s="5">
        <v>24</v>
      </c>
      <c r="F14" s="29">
        <v>122</v>
      </c>
    </row>
    <row r="15" spans="1:6" x14ac:dyDescent="0.2">
      <c r="B15" s="30">
        <v>12</v>
      </c>
      <c r="C15" s="7">
        <v>466</v>
      </c>
      <c r="D15" s="7">
        <v>50</v>
      </c>
      <c r="E15" s="7">
        <v>23</v>
      </c>
      <c r="F15" s="8">
        <v>117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H2" sqref="H2"/>
    </sheetView>
  </sheetViews>
  <sheetFormatPr defaultColWidth="9" defaultRowHeight="12.75" x14ac:dyDescent="0.2"/>
  <cols>
    <col min="1" max="1" width="9" style="34"/>
    <col min="2" max="2" width="8" style="34" customWidth="1"/>
    <col min="3" max="3" width="10.5" style="34" customWidth="1"/>
    <col min="4" max="4" width="11.5" style="34" customWidth="1"/>
    <col min="5" max="5" width="14.125" style="34" customWidth="1"/>
    <col min="6" max="6" width="9.5" style="34" customWidth="1"/>
    <col min="7" max="7" width="9.375" style="34" customWidth="1"/>
    <col min="8" max="8" width="3.625" style="34" customWidth="1"/>
    <col min="9" max="16384" width="9" style="1"/>
  </cols>
  <sheetData>
    <row r="1" spans="1:8" s="33" customFormat="1" ht="39.75" customHeight="1" x14ac:dyDescent="0.2">
      <c r="A1" s="31" t="s">
        <v>29</v>
      </c>
      <c r="B1" s="31" t="s">
        <v>30</v>
      </c>
      <c r="C1" s="31" t="s">
        <v>31</v>
      </c>
      <c r="D1" s="31" t="s">
        <v>32</v>
      </c>
      <c r="E1" s="31" t="s">
        <v>33</v>
      </c>
      <c r="F1" s="31" t="s">
        <v>34</v>
      </c>
      <c r="G1" s="32" t="s">
        <v>35</v>
      </c>
      <c r="H1" s="31"/>
    </row>
    <row r="2" spans="1:8" x14ac:dyDescent="0.2">
      <c r="A2" s="34" t="s">
        <v>36</v>
      </c>
      <c r="B2" s="34">
        <v>1083</v>
      </c>
      <c r="C2" s="34">
        <v>4219</v>
      </c>
      <c r="D2" s="34">
        <v>3043</v>
      </c>
      <c r="E2" s="34">
        <v>3422</v>
      </c>
      <c r="F2" s="34">
        <v>48956</v>
      </c>
      <c r="G2" s="34">
        <v>3043</v>
      </c>
    </row>
    <row r="3" spans="1:8" x14ac:dyDescent="0.2">
      <c r="A3" s="34" t="s">
        <v>37</v>
      </c>
      <c r="B3" s="34">
        <v>85</v>
      </c>
      <c r="C3" s="34">
        <v>606</v>
      </c>
      <c r="D3" s="34">
        <v>443</v>
      </c>
      <c r="E3" s="34">
        <v>508</v>
      </c>
      <c r="F3" s="34">
        <v>4150</v>
      </c>
      <c r="G3" s="34">
        <v>443</v>
      </c>
    </row>
    <row r="4" spans="1:8" x14ac:dyDescent="0.2">
      <c r="A4" s="34" t="s">
        <v>38</v>
      </c>
      <c r="B4" s="34">
        <v>903</v>
      </c>
      <c r="C4" s="34">
        <v>4075</v>
      </c>
      <c r="D4" s="34">
        <v>2654</v>
      </c>
      <c r="E4" s="34">
        <v>2980</v>
      </c>
      <c r="F4" s="34">
        <v>38774</v>
      </c>
      <c r="G4" s="34">
        <v>2654</v>
      </c>
    </row>
    <row r="5" spans="1:8" x14ac:dyDescent="0.2">
      <c r="A5" s="34" t="s">
        <v>39</v>
      </c>
      <c r="B5" s="34">
        <v>610</v>
      </c>
      <c r="C5" s="34">
        <v>2453</v>
      </c>
      <c r="D5" s="34">
        <v>1770</v>
      </c>
      <c r="E5" s="34">
        <v>1560</v>
      </c>
      <c r="F5" s="34">
        <v>24948</v>
      </c>
      <c r="G5" s="34">
        <v>1770</v>
      </c>
    </row>
    <row r="6" spans="1:8" x14ac:dyDescent="0.2">
      <c r="A6" s="34" t="s">
        <v>40</v>
      </c>
      <c r="B6" s="34">
        <v>4226</v>
      </c>
      <c r="C6" s="34">
        <v>31431</v>
      </c>
      <c r="D6" s="34">
        <v>20359</v>
      </c>
      <c r="E6" s="34">
        <v>23518</v>
      </c>
      <c r="F6" s="34">
        <v>271943</v>
      </c>
      <c r="G6" s="34">
        <v>20359</v>
      </c>
    </row>
    <row r="7" spans="1:8" x14ac:dyDescent="0.2">
      <c r="A7" s="34" t="s">
        <v>41</v>
      </c>
      <c r="B7" s="34">
        <v>585</v>
      </c>
      <c r="C7" s="34">
        <v>3656</v>
      </c>
      <c r="D7" s="34">
        <v>2620</v>
      </c>
      <c r="E7" s="34">
        <v>3144</v>
      </c>
      <c r="F7" s="34">
        <v>33705</v>
      </c>
      <c r="G7" s="34">
        <v>2620</v>
      </c>
    </row>
    <row r="8" spans="1:8" x14ac:dyDescent="0.2">
      <c r="A8" s="34" t="s">
        <v>42</v>
      </c>
      <c r="B8" s="34">
        <v>310</v>
      </c>
      <c r="C8" s="34">
        <v>3275</v>
      </c>
      <c r="D8" s="34">
        <v>2205</v>
      </c>
      <c r="E8" s="34">
        <v>2638</v>
      </c>
      <c r="F8" s="34">
        <v>27138</v>
      </c>
      <c r="G8" s="34">
        <v>2205</v>
      </c>
    </row>
    <row r="9" spans="1:8" x14ac:dyDescent="0.2">
      <c r="A9" s="34" t="s">
        <v>43</v>
      </c>
      <c r="B9" s="34">
        <v>112</v>
      </c>
      <c r="C9" s="34">
        <v>706</v>
      </c>
      <c r="D9" s="34">
        <v>512</v>
      </c>
      <c r="E9" s="34">
        <v>568</v>
      </c>
      <c r="F9" s="34">
        <v>7025</v>
      </c>
      <c r="G9" s="34">
        <v>512</v>
      </c>
    </row>
    <row r="10" spans="1:8" x14ac:dyDescent="0.2">
      <c r="A10" s="34" t="s">
        <v>44</v>
      </c>
      <c r="B10" s="34">
        <v>69</v>
      </c>
      <c r="C10" s="34">
        <v>570</v>
      </c>
      <c r="D10" s="34">
        <v>366</v>
      </c>
      <c r="E10" s="34">
        <v>270</v>
      </c>
      <c r="F10" s="34">
        <v>3448</v>
      </c>
      <c r="G10" s="34">
        <v>366</v>
      </c>
    </row>
    <row r="11" spans="1:8" x14ac:dyDescent="0.2">
      <c r="A11" s="34" t="s">
        <v>45</v>
      </c>
      <c r="B11" s="34">
        <v>2687</v>
      </c>
      <c r="C11" s="34">
        <v>13953</v>
      </c>
      <c r="D11" s="34">
        <v>10885</v>
      </c>
      <c r="E11" s="34">
        <v>10132</v>
      </c>
      <c r="F11" s="34">
        <v>121989</v>
      </c>
      <c r="G11" s="34">
        <v>10885</v>
      </c>
    </row>
    <row r="12" spans="1:8" x14ac:dyDescent="0.2">
      <c r="A12" s="34" t="s">
        <v>46</v>
      </c>
      <c r="B12" s="34">
        <v>1426</v>
      </c>
      <c r="C12" s="34">
        <v>7055</v>
      </c>
      <c r="D12" s="34">
        <v>4666</v>
      </c>
      <c r="E12" s="34">
        <v>5638</v>
      </c>
      <c r="F12" s="34">
        <v>82822</v>
      </c>
      <c r="G12" s="34">
        <v>4666</v>
      </c>
    </row>
    <row r="13" spans="1:8" x14ac:dyDescent="0.2">
      <c r="A13" s="34" t="s">
        <v>47</v>
      </c>
      <c r="B13" s="34">
        <v>122</v>
      </c>
      <c r="C13" s="34">
        <v>1179</v>
      </c>
      <c r="D13" s="34">
        <v>742</v>
      </c>
      <c r="E13" s="34">
        <v>781</v>
      </c>
      <c r="F13" s="34">
        <v>7935</v>
      </c>
      <c r="G13" s="34">
        <v>742</v>
      </c>
    </row>
    <row r="14" spans="1:8" x14ac:dyDescent="0.2">
      <c r="A14" s="34" t="s">
        <v>48</v>
      </c>
      <c r="B14" s="34">
        <v>249</v>
      </c>
      <c r="C14" s="34">
        <v>1133</v>
      </c>
      <c r="D14" s="34">
        <v>779</v>
      </c>
      <c r="E14" s="34">
        <v>1062</v>
      </c>
      <c r="F14" s="34">
        <v>11652</v>
      </c>
      <c r="G14" s="34">
        <v>779</v>
      </c>
    </row>
    <row r="15" spans="1:8" x14ac:dyDescent="0.2">
      <c r="A15" s="34" t="s">
        <v>49</v>
      </c>
      <c r="B15" s="34">
        <v>1554</v>
      </c>
      <c r="C15" s="34">
        <v>11752</v>
      </c>
      <c r="D15" s="34">
        <v>7548</v>
      </c>
      <c r="E15" s="34">
        <v>8331</v>
      </c>
      <c r="F15" s="34">
        <v>92316</v>
      </c>
      <c r="G15" s="34">
        <v>7548</v>
      </c>
    </row>
    <row r="16" spans="1:8" x14ac:dyDescent="0.2">
      <c r="A16" s="34" t="s">
        <v>50</v>
      </c>
      <c r="B16" s="34">
        <v>974</v>
      </c>
      <c r="C16" s="34">
        <v>5752</v>
      </c>
      <c r="D16" s="34">
        <v>3834</v>
      </c>
      <c r="E16" s="34">
        <v>4850</v>
      </c>
      <c r="F16" s="34">
        <v>62108</v>
      </c>
      <c r="G16" s="34">
        <v>3834</v>
      </c>
    </row>
    <row r="17" spans="1:7" x14ac:dyDescent="0.2">
      <c r="A17" s="34" t="s">
        <v>51</v>
      </c>
      <c r="B17" s="34">
        <v>478</v>
      </c>
      <c r="C17" s="34">
        <v>2829</v>
      </c>
      <c r="D17" s="34">
        <v>1921</v>
      </c>
      <c r="E17" s="34">
        <v>2929</v>
      </c>
      <c r="F17" s="34">
        <v>25737</v>
      </c>
      <c r="G17" s="34">
        <v>1921</v>
      </c>
    </row>
    <row r="18" spans="1:7" x14ac:dyDescent="0.2">
      <c r="A18" s="34" t="s">
        <v>52</v>
      </c>
      <c r="B18" s="34">
        <v>442</v>
      </c>
      <c r="C18" s="34">
        <v>2554</v>
      </c>
      <c r="D18" s="34">
        <v>1794</v>
      </c>
      <c r="E18" s="34">
        <v>1965</v>
      </c>
      <c r="F18" s="34">
        <v>24678</v>
      </c>
      <c r="G18" s="34">
        <v>1794</v>
      </c>
    </row>
    <row r="19" spans="1:7" x14ac:dyDescent="0.2">
      <c r="A19" s="34" t="s">
        <v>53</v>
      </c>
      <c r="B19" s="34">
        <v>778</v>
      </c>
      <c r="C19" s="34">
        <v>3827</v>
      </c>
      <c r="D19" s="34">
        <v>2498</v>
      </c>
      <c r="E19" s="34">
        <v>2615</v>
      </c>
      <c r="F19" s="34">
        <v>39822</v>
      </c>
      <c r="G19" s="34">
        <v>2498</v>
      </c>
    </row>
    <row r="20" spans="1:7" x14ac:dyDescent="0.2">
      <c r="A20" s="34" t="s">
        <v>54</v>
      </c>
      <c r="B20" s="34">
        <v>838</v>
      </c>
      <c r="C20" s="34">
        <v>4315</v>
      </c>
      <c r="D20" s="34">
        <v>2606</v>
      </c>
      <c r="E20" s="34">
        <v>3242</v>
      </c>
      <c r="F20" s="34">
        <v>37430</v>
      </c>
      <c r="G20" s="34">
        <v>2606</v>
      </c>
    </row>
    <row r="21" spans="1:7" x14ac:dyDescent="0.2">
      <c r="A21" s="34" t="s">
        <v>55</v>
      </c>
      <c r="B21" s="34">
        <v>188</v>
      </c>
      <c r="C21" s="34">
        <v>1240</v>
      </c>
      <c r="D21" s="34">
        <v>916</v>
      </c>
      <c r="E21" s="34">
        <v>1071</v>
      </c>
      <c r="F21" s="34">
        <v>12469</v>
      </c>
      <c r="G21" s="34">
        <v>916</v>
      </c>
    </row>
    <row r="22" spans="1:7" x14ac:dyDescent="0.2">
      <c r="A22" s="34" t="s">
        <v>56</v>
      </c>
      <c r="B22" s="34">
        <v>651</v>
      </c>
      <c r="C22" s="34">
        <v>5006</v>
      </c>
      <c r="D22" s="34">
        <v>3311</v>
      </c>
      <c r="E22" s="34">
        <v>3543</v>
      </c>
      <c r="F22" s="34">
        <v>44165</v>
      </c>
      <c r="G22" s="34">
        <v>3311</v>
      </c>
    </row>
    <row r="23" spans="1:7" x14ac:dyDescent="0.2">
      <c r="A23" s="34" t="s">
        <v>57</v>
      </c>
      <c r="B23" s="34">
        <v>440</v>
      </c>
      <c r="C23" s="34">
        <v>6041</v>
      </c>
      <c r="D23" s="34">
        <v>4209</v>
      </c>
      <c r="E23" s="34">
        <v>3956</v>
      </c>
      <c r="F23" s="34">
        <v>46990</v>
      </c>
      <c r="G23" s="34">
        <v>4209</v>
      </c>
    </row>
    <row r="24" spans="1:7" x14ac:dyDescent="0.2">
      <c r="A24" s="34" t="s">
        <v>58</v>
      </c>
      <c r="B24" s="34">
        <v>1419</v>
      </c>
      <c r="C24" s="34">
        <v>9496</v>
      </c>
      <c r="D24" s="34">
        <v>6602</v>
      </c>
      <c r="E24" s="34">
        <v>7599</v>
      </c>
      <c r="F24" s="34">
        <v>85183</v>
      </c>
      <c r="G24" s="34">
        <v>6602</v>
      </c>
    </row>
    <row r="25" spans="1:7" x14ac:dyDescent="0.2">
      <c r="A25" s="34" t="s">
        <v>59</v>
      </c>
      <c r="B25" s="34">
        <v>644</v>
      </c>
      <c r="C25" s="34">
        <v>4567</v>
      </c>
      <c r="D25" s="34">
        <v>2668</v>
      </c>
      <c r="E25" s="34">
        <v>3869</v>
      </c>
      <c r="F25" s="34">
        <v>43317</v>
      </c>
      <c r="G25" s="34">
        <v>2668</v>
      </c>
    </row>
    <row r="26" spans="1:7" x14ac:dyDescent="0.2">
      <c r="A26" s="34" t="s">
        <v>4</v>
      </c>
      <c r="B26" s="34">
        <v>791</v>
      </c>
      <c r="C26" s="34">
        <v>2669</v>
      </c>
      <c r="D26" s="34">
        <v>1659</v>
      </c>
      <c r="E26" s="34">
        <v>2056</v>
      </c>
      <c r="F26" s="34">
        <v>28548</v>
      </c>
      <c r="G26" s="34">
        <v>1659</v>
      </c>
    </row>
    <row r="27" spans="1:7" x14ac:dyDescent="0.2">
      <c r="A27" s="34" t="s">
        <v>60</v>
      </c>
      <c r="B27" s="34">
        <v>1089</v>
      </c>
      <c r="C27" s="34">
        <v>5278</v>
      </c>
      <c r="D27" s="34">
        <v>3512</v>
      </c>
      <c r="E27" s="34">
        <v>4179</v>
      </c>
      <c r="F27" s="34">
        <v>57288</v>
      </c>
      <c r="G27" s="34">
        <v>3512</v>
      </c>
    </row>
    <row r="28" spans="1:7" x14ac:dyDescent="0.2">
      <c r="A28" s="34" t="s">
        <v>61</v>
      </c>
      <c r="B28" s="34">
        <v>202</v>
      </c>
      <c r="C28" s="34">
        <v>856</v>
      </c>
      <c r="D28" s="34">
        <v>536</v>
      </c>
      <c r="E28" s="34">
        <v>967</v>
      </c>
      <c r="F28" s="34">
        <v>9116</v>
      </c>
      <c r="G28" s="34">
        <v>536</v>
      </c>
    </row>
    <row r="29" spans="1:7" x14ac:dyDescent="0.2">
      <c r="A29" s="34" t="s">
        <v>62</v>
      </c>
      <c r="B29" s="34">
        <v>271</v>
      </c>
      <c r="C29" s="34">
        <v>1623</v>
      </c>
      <c r="D29" s="34">
        <v>1154</v>
      </c>
      <c r="E29" s="34">
        <v>1490</v>
      </c>
      <c r="F29" s="34">
        <v>15466</v>
      </c>
      <c r="G29" s="34">
        <v>1154</v>
      </c>
    </row>
    <row r="30" spans="1:7" x14ac:dyDescent="0.2">
      <c r="A30" s="34" t="s">
        <v>63</v>
      </c>
      <c r="B30" s="34">
        <v>294</v>
      </c>
      <c r="C30" s="34">
        <v>1457</v>
      </c>
      <c r="D30" s="34">
        <v>987</v>
      </c>
      <c r="E30" s="34">
        <v>983</v>
      </c>
      <c r="F30" s="34">
        <v>13019</v>
      </c>
      <c r="G30" s="34">
        <v>987</v>
      </c>
    </row>
    <row r="31" spans="1:7" x14ac:dyDescent="0.2">
      <c r="A31" s="34" t="s">
        <v>64</v>
      </c>
      <c r="B31" s="34">
        <v>119</v>
      </c>
      <c r="C31" s="34">
        <v>1137</v>
      </c>
      <c r="D31" s="34">
        <v>878</v>
      </c>
      <c r="E31" s="34">
        <v>1013</v>
      </c>
      <c r="F31" s="34">
        <v>10501</v>
      </c>
      <c r="G31" s="34">
        <v>878</v>
      </c>
    </row>
    <row r="32" spans="1:7" x14ac:dyDescent="0.2">
      <c r="A32" s="34" t="s">
        <v>65</v>
      </c>
      <c r="B32" s="34">
        <v>761</v>
      </c>
      <c r="C32" s="34">
        <v>7904</v>
      </c>
      <c r="D32" s="34">
        <v>5521</v>
      </c>
      <c r="E32" s="34">
        <v>5752</v>
      </c>
      <c r="F32" s="34">
        <v>60466</v>
      </c>
      <c r="G32" s="34">
        <v>5521</v>
      </c>
    </row>
    <row r="33" spans="1:7" x14ac:dyDescent="0.2">
      <c r="A33" s="34" t="s">
        <v>66</v>
      </c>
      <c r="B33" s="34">
        <v>447</v>
      </c>
      <c r="C33" s="34">
        <v>1654</v>
      </c>
      <c r="D33" s="34">
        <v>1162</v>
      </c>
      <c r="E33" s="34">
        <v>1472</v>
      </c>
      <c r="F33" s="34">
        <v>20480</v>
      </c>
      <c r="G33" s="34">
        <v>1162</v>
      </c>
    </row>
    <row r="34" spans="1:7" x14ac:dyDescent="0.2">
      <c r="A34" s="34" t="s">
        <v>67</v>
      </c>
      <c r="B34" s="34">
        <v>1658</v>
      </c>
      <c r="C34" s="34">
        <v>18169</v>
      </c>
      <c r="D34" s="34">
        <v>10444</v>
      </c>
      <c r="E34" s="34">
        <v>10428</v>
      </c>
      <c r="F34" s="34">
        <v>112970</v>
      </c>
      <c r="G34" s="34">
        <v>10444</v>
      </c>
    </row>
    <row r="35" spans="1:7" x14ac:dyDescent="0.2">
      <c r="A35" s="34" t="s">
        <v>68</v>
      </c>
      <c r="B35" s="34">
        <v>1431</v>
      </c>
      <c r="C35" s="34">
        <v>7070</v>
      </c>
      <c r="D35" s="34">
        <v>4779</v>
      </c>
      <c r="E35" s="34">
        <v>5462</v>
      </c>
      <c r="F35" s="34">
        <v>71928</v>
      </c>
      <c r="G35" s="34">
        <v>4779</v>
      </c>
    </row>
    <row r="36" spans="1:7" x14ac:dyDescent="0.2">
      <c r="A36" s="34" t="s">
        <v>69</v>
      </c>
      <c r="B36" s="34">
        <v>88</v>
      </c>
      <c r="C36" s="34">
        <v>638</v>
      </c>
      <c r="D36" s="34">
        <v>443</v>
      </c>
      <c r="E36" s="34">
        <v>687</v>
      </c>
      <c r="F36" s="34">
        <v>6338</v>
      </c>
      <c r="G36" s="34">
        <v>443</v>
      </c>
    </row>
    <row r="37" spans="1:7" x14ac:dyDescent="0.2">
      <c r="A37" s="34" t="s">
        <v>70</v>
      </c>
      <c r="B37" s="34">
        <v>1371</v>
      </c>
      <c r="C37" s="34">
        <v>11102</v>
      </c>
      <c r="D37" s="34">
        <v>7722</v>
      </c>
      <c r="E37" s="34">
        <v>9647</v>
      </c>
      <c r="F37" s="34">
        <v>98200</v>
      </c>
      <c r="G37" s="34">
        <v>7722</v>
      </c>
    </row>
    <row r="38" spans="1:7" x14ac:dyDescent="0.2">
      <c r="A38" s="34" t="s">
        <v>71</v>
      </c>
      <c r="B38" s="34">
        <v>687</v>
      </c>
      <c r="C38" s="34">
        <v>3258</v>
      </c>
      <c r="D38" s="34">
        <v>2363</v>
      </c>
      <c r="E38" s="34">
        <v>2863</v>
      </c>
      <c r="F38" s="34">
        <v>36980</v>
      </c>
      <c r="G38" s="34">
        <v>2363</v>
      </c>
    </row>
    <row r="39" spans="1:7" x14ac:dyDescent="0.2">
      <c r="A39" s="34" t="s">
        <v>72</v>
      </c>
      <c r="B39" s="34">
        <v>490</v>
      </c>
      <c r="C39" s="34">
        <v>3086</v>
      </c>
      <c r="D39" s="34">
        <v>2401</v>
      </c>
      <c r="E39" s="34">
        <v>2748</v>
      </c>
      <c r="F39" s="34">
        <v>29453</v>
      </c>
      <c r="G39" s="34">
        <v>2401</v>
      </c>
    </row>
    <row r="40" spans="1:7" x14ac:dyDescent="0.2">
      <c r="A40" s="34" t="s">
        <v>73</v>
      </c>
      <c r="B40" s="34">
        <v>1441</v>
      </c>
      <c r="C40" s="34">
        <v>12052</v>
      </c>
      <c r="D40" s="34">
        <v>8146</v>
      </c>
      <c r="E40" s="34">
        <v>8557</v>
      </c>
      <c r="F40" s="34">
        <v>92347</v>
      </c>
      <c r="G40" s="34">
        <v>8146</v>
      </c>
    </row>
    <row r="41" spans="1:7" x14ac:dyDescent="0.2">
      <c r="A41" s="34" t="s">
        <v>74</v>
      </c>
      <c r="B41" s="34">
        <v>63</v>
      </c>
      <c r="C41" s="34">
        <v>997</v>
      </c>
      <c r="D41" s="34">
        <v>682</v>
      </c>
      <c r="E41" s="34">
        <v>728</v>
      </c>
      <c r="F41" s="34">
        <v>7095</v>
      </c>
      <c r="G41" s="34">
        <v>682</v>
      </c>
    </row>
    <row r="42" spans="1:7" x14ac:dyDescent="0.2">
      <c r="A42" s="34" t="s">
        <v>75</v>
      </c>
      <c r="B42" s="34">
        <v>847</v>
      </c>
      <c r="C42" s="34">
        <v>3664</v>
      </c>
      <c r="D42" s="34">
        <v>2458</v>
      </c>
      <c r="E42" s="34">
        <v>2764</v>
      </c>
      <c r="F42" s="34">
        <v>37245</v>
      </c>
      <c r="G42" s="34">
        <v>2458</v>
      </c>
    </row>
    <row r="43" spans="1:7" x14ac:dyDescent="0.2">
      <c r="A43" s="34" t="s">
        <v>76</v>
      </c>
      <c r="B43" s="34">
        <v>154</v>
      </c>
      <c r="C43" s="34">
        <v>721</v>
      </c>
      <c r="D43" s="34">
        <v>512</v>
      </c>
      <c r="E43" s="34">
        <v>845</v>
      </c>
      <c r="F43" s="34">
        <v>7631</v>
      </c>
      <c r="G43" s="34">
        <v>512</v>
      </c>
    </row>
    <row r="44" spans="1:7" x14ac:dyDescent="0.2">
      <c r="A44" s="34" t="s">
        <v>77</v>
      </c>
      <c r="B44" s="34">
        <v>1214</v>
      </c>
      <c r="C44" s="34">
        <v>5175</v>
      </c>
      <c r="D44" s="34">
        <v>3583</v>
      </c>
      <c r="E44" s="34">
        <v>5150</v>
      </c>
      <c r="F44" s="34">
        <v>54524</v>
      </c>
      <c r="G44" s="34">
        <v>3583</v>
      </c>
    </row>
    <row r="45" spans="1:7" x14ac:dyDescent="0.2">
      <c r="A45" s="34" t="s">
        <v>78</v>
      </c>
      <c r="B45" s="34">
        <v>3186</v>
      </c>
      <c r="C45" s="34">
        <v>18378</v>
      </c>
      <c r="D45" s="34">
        <v>12012</v>
      </c>
      <c r="E45" s="34">
        <v>13287</v>
      </c>
      <c r="F45" s="34">
        <v>178348</v>
      </c>
      <c r="G45" s="34">
        <v>12012</v>
      </c>
    </row>
    <row r="46" spans="1:7" x14ac:dyDescent="0.2">
      <c r="A46" s="34" t="s">
        <v>79</v>
      </c>
      <c r="B46" s="34">
        <v>342</v>
      </c>
      <c r="C46" s="34">
        <v>1908</v>
      </c>
      <c r="D46" s="34">
        <v>1203</v>
      </c>
      <c r="E46" s="34">
        <v>1381</v>
      </c>
      <c r="F46" s="34">
        <v>18078</v>
      </c>
      <c r="G46" s="34">
        <v>1203</v>
      </c>
    </row>
    <row r="47" spans="1:7" x14ac:dyDescent="0.2">
      <c r="A47" s="34" t="s">
        <v>80</v>
      </c>
      <c r="B47" s="34">
        <v>77</v>
      </c>
      <c r="C47" s="34">
        <v>580</v>
      </c>
      <c r="D47" s="34">
        <v>435</v>
      </c>
      <c r="E47" s="34">
        <v>502</v>
      </c>
      <c r="F47" s="34">
        <v>6152</v>
      </c>
      <c r="G47" s="34">
        <v>435</v>
      </c>
    </row>
    <row r="48" spans="1:7" x14ac:dyDescent="0.2">
      <c r="A48" s="34" t="s">
        <v>81</v>
      </c>
      <c r="B48" s="34">
        <v>930</v>
      </c>
      <c r="C48" s="34">
        <v>6552</v>
      </c>
      <c r="D48" s="34">
        <v>4631</v>
      </c>
      <c r="E48" s="34">
        <v>5593</v>
      </c>
      <c r="F48" s="34">
        <v>67609</v>
      </c>
      <c r="G48" s="34">
        <v>4631</v>
      </c>
    </row>
    <row r="49" spans="1:7" x14ac:dyDescent="0.2">
      <c r="A49" s="34" t="s">
        <v>82</v>
      </c>
      <c r="B49" s="34">
        <v>638</v>
      </c>
      <c r="C49" s="34">
        <v>5343</v>
      </c>
      <c r="D49" s="34">
        <v>3741</v>
      </c>
      <c r="E49" s="34">
        <v>4654</v>
      </c>
      <c r="F49" s="34">
        <v>47428</v>
      </c>
      <c r="G49" s="34">
        <v>3741</v>
      </c>
    </row>
    <row r="50" spans="1:7" x14ac:dyDescent="0.2">
      <c r="A50" s="34" t="s">
        <v>83</v>
      </c>
      <c r="B50" s="34">
        <v>356</v>
      </c>
      <c r="C50" s="34">
        <v>1822</v>
      </c>
      <c r="D50" s="34">
        <v>1317</v>
      </c>
      <c r="E50" s="34">
        <v>1375</v>
      </c>
      <c r="F50" s="34">
        <v>17112</v>
      </c>
      <c r="G50" s="34">
        <v>1317</v>
      </c>
    </row>
    <row r="51" spans="1:7" x14ac:dyDescent="0.2">
      <c r="A51" s="34" t="s">
        <v>84</v>
      </c>
      <c r="B51" s="34">
        <v>712</v>
      </c>
      <c r="C51" s="34">
        <v>5082</v>
      </c>
      <c r="D51" s="34">
        <v>3542</v>
      </c>
      <c r="E51" s="34">
        <v>4044</v>
      </c>
      <c r="F51" s="34">
        <v>50273</v>
      </c>
      <c r="G51" s="34">
        <v>3542</v>
      </c>
    </row>
    <row r="52" spans="1:7" x14ac:dyDescent="0.2">
      <c r="A52" s="34" t="s">
        <v>85</v>
      </c>
      <c r="B52" s="34">
        <v>144</v>
      </c>
      <c r="C52" s="34">
        <v>476</v>
      </c>
      <c r="D52" s="34">
        <v>354</v>
      </c>
      <c r="E52" s="34">
        <v>583</v>
      </c>
      <c r="F52" s="34">
        <v>6689</v>
      </c>
      <c r="G52" s="34">
        <v>354</v>
      </c>
    </row>
    <row r="55" spans="1:7" x14ac:dyDescent="0.2">
      <c r="B55" s="34" t="s">
        <v>86</v>
      </c>
    </row>
    <row r="56" spans="1:7" x14ac:dyDescent="0.2">
      <c r="B56" s="35">
        <f t="shared" ref="B56:B106" si="0">LN(B2)</f>
        <v>6.9874902470009905</v>
      </c>
      <c r="C56" s="35"/>
      <c r="D56" s="35">
        <f t="shared" ref="D56:D106" si="1">LN(D2)</f>
        <v>8.0205991498969702</v>
      </c>
    </row>
    <row r="57" spans="1:7" x14ac:dyDescent="0.2">
      <c r="B57" s="35">
        <f t="shared" si="0"/>
        <v>4.4426512564903167</v>
      </c>
      <c r="C57" s="35"/>
      <c r="D57" s="35">
        <f t="shared" si="1"/>
        <v>6.0935697700451357</v>
      </c>
    </row>
    <row r="58" spans="1:7" x14ac:dyDescent="0.2">
      <c r="B58" s="35">
        <f t="shared" si="0"/>
        <v>6.8057225534169854</v>
      </c>
      <c r="C58" s="35"/>
      <c r="D58" s="35">
        <f t="shared" si="1"/>
        <v>7.8838232148921525</v>
      </c>
    </row>
    <row r="59" spans="1:7" x14ac:dyDescent="0.2">
      <c r="B59" s="35">
        <f t="shared" si="0"/>
        <v>6.4134589571673573</v>
      </c>
      <c r="C59" s="35"/>
      <c r="D59" s="35">
        <f t="shared" si="1"/>
        <v>7.4787348255678747</v>
      </c>
    </row>
    <row r="60" spans="1:7" x14ac:dyDescent="0.2">
      <c r="B60" s="35">
        <f t="shared" si="0"/>
        <v>8.3490111981760027</v>
      </c>
      <c r="C60" s="35"/>
      <c r="D60" s="35">
        <f t="shared" si="1"/>
        <v>9.9212783535446771</v>
      </c>
    </row>
    <row r="61" spans="1:7" x14ac:dyDescent="0.2">
      <c r="B61" s="35">
        <f t="shared" si="0"/>
        <v>6.3716118472318568</v>
      </c>
      <c r="C61" s="35"/>
      <c r="D61" s="35">
        <f t="shared" si="1"/>
        <v>7.8709295967551425</v>
      </c>
    </row>
    <row r="62" spans="1:7" x14ac:dyDescent="0.2">
      <c r="B62" s="35">
        <f t="shared" si="0"/>
        <v>5.7365722974791922</v>
      </c>
      <c r="C62" s="35"/>
      <c r="D62" s="35">
        <f t="shared" si="1"/>
        <v>7.6984827878809465</v>
      </c>
    </row>
    <row r="63" spans="1:7" x14ac:dyDescent="0.2">
      <c r="B63" s="35">
        <f t="shared" si="0"/>
        <v>4.7184988712950942</v>
      </c>
      <c r="C63" s="35"/>
      <c r="D63" s="35">
        <f t="shared" si="1"/>
        <v>6.2383246250395077</v>
      </c>
    </row>
    <row r="64" spans="1:7" x14ac:dyDescent="0.2">
      <c r="B64" s="35">
        <f t="shared" si="0"/>
        <v>4.2341065045972597</v>
      </c>
      <c r="C64" s="35"/>
      <c r="D64" s="35">
        <f t="shared" si="1"/>
        <v>5.9026333334013659</v>
      </c>
    </row>
    <row r="65" spans="2:4" x14ac:dyDescent="0.2">
      <c r="B65" s="35">
        <f t="shared" si="0"/>
        <v>7.8961806086154915</v>
      </c>
      <c r="C65" s="35"/>
      <c r="D65" s="35">
        <f t="shared" si="1"/>
        <v>9.2951409736686479</v>
      </c>
    </row>
    <row r="66" spans="2:4" x14ac:dyDescent="0.2">
      <c r="B66" s="35">
        <f t="shared" si="0"/>
        <v>7.2626286009742413</v>
      </c>
      <c r="C66" s="35"/>
      <c r="D66" s="35">
        <f t="shared" si="1"/>
        <v>8.4480574525813754</v>
      </c>
    </row>
    <row r="67" spans="2:4" x14ac:dyDescent="0.2">
      <c r="B67" s="35">
        <f t="shared" si="0"/>
        <v>4.8040210447332568</v>
      </c>
      <c r="C67" s="35"/>
      <c r="D67" s="35">
        <f t="shared" si="1"/>
        <v>6.6093492431673804</v>
      </c>
    </row>
    <row r="68" spans="2:4" x14ac:dyDescent="0.2">
      <c r="B68" s="35">
        <f t="shared" si="0"/>
        <v>5.5174528964647074</v>
      </c>
      <c r="C68" s="35"/>
      <c r="D68" s="35">
        <f t="shared" si="1"/>
        <v>6.6580110458707482</v>
      </c>
    </row>
    <row r="69" spans="2:4" x14ac:dyDescent="0.2">
      <c r="B69" s="35">
        <f t="shared" si="0"/>
        <v>7.3485875309275928</v>
      </c>
      <c r="C69" s="35"/>
      <c r="D69" s="35">
        <f t="shared" si="1"/>
        <v>8.9290379064884409</v>
      </c>
    </row>
    <row r="70" spans="2:4" x14ac:dyDescent="0.2">
      <c r="B70" s="35">
        <f t="shared" si="0"/>
        <v>6.8814113036425351</v>
      </c>
      <c r="C70" s="35"/>
      <c r="D70" s="35">
        <f t="shared" si="1"/>
        <v>8.2516639236055891</v>
      </c>
    </row>
    <row r="71" spans="2:4" x14ac:dyDescent="0.2">
      <c r="B71" s="35">
        <f t="shared" si="0"/>
        <v>6.1696107324914564</v>
      </c>
      <c r="C71" s="35"/>
      <c r="D71" s="35">
        <f t="shared" si="1"/>
        <v>7.560601162768557</v>
      </c>
    </row>
    <row r="72" spans="2:4" x14ac:dyDescent="0.2">
      <c r="B72" s="35">
        <f t="shared" si="0"/>
        <v>6.0913098820776979</v>
      </c>
      <c r="C72" s="35"/>
      <c r="D72" s="35">
        <f t="shared" si="1"/>
        <v>7.4922030426187414</v>
      </c>
    </row>
    <row r="73" spans="2:4" x14ac:dyDescent="0.2">
      <c r="B73" s="35">
        <f t="shared" si="0"/>
        <v>6.6567265241783913</v>
      </c>
      <c r="C73" s="35"/>
      <c r="D73" s="35">
        <f t="shared" si="1"/>
        <v>7.823245690685523</v>
      </c>
    </row>
    <row r="74" spans="2:4" x14ac:dyDescent="0.2">
      <c r="B74" s="35">
        <f t="shared" si="0"/>
        <v>6.7310181004820828</v>
      </c>
      <c r="C74" s="35"/>
      <c r="D74" s="35">
        <f t="shared" si="1"/>
        <v>7.8655717576847906</v>
      </c>
    </row>
    <row r="75" spans="2:4" x14ac:dyDescent="0.2">
      <c r="B75" s="35">
        <f t="shared" si="0"/>
        <v>5.2364419628299492</v>
      </c>
      <c r="C75" s="35"/>
      <c r="D75" s="35">
        <f t="shared" si="1"/>
        <v>6.8200163646741299</v>
      </c>
    </row>
    <row r="76" spans="2:4" x14ac:dyDescent="0.2">
      <c r="B76" s="35">
        <f t="shared" si="0"/>
        <v>6.4785096422085688</v>
      </c>
      <c r="C76" s="35"/>
      <c r="D76" s="35">
        <f t="shared" si="1"/>
        <v>8.1050055375472461</v>
      </c>
    </row>
    <row r="77" spans="2:4" x14ac:dyDescent="0.2">
      <c r="B77" s="35">
        <f t="shared" si="0"/>
        <v>6.0867747269123065</v>
      </c>
      <c r="C77" s="35"/>
      <c r="D77" s="35">
        <f t="shared" si="1"/>
        <v>8.344980368770571</v>
      </c>
    </row>
    <row r="78" spans="2:4" x14ac:dyDescent="0.2">
      <c r="B78" s="35">
        <f t="shared" si="0"/>
        <v>7.2577076771600426</v>
      </c>
      <c r="C78" s="35"/>
      <c r="D78" s="35">
        <f t="shared" si="1"/>
        <v>8.7951279124131378</v>
      </c>
    </row>
    <row r="79" spans="2:4" x14ac:dyDescent="0.2">
      <c r="B79" s="35">
        <f t="shared" si="0"/>
        <v>6.4676987261043539</v>
      </c>
      <c r="C79" s="35"/>
      <c r="D79" s="35">
        <f t="shared" si="1"/>
        <v>7.8890844070355142</v>
      </c>
    </row>
    <row r="80" spans="2:4" x14ac:dyDescent="0.2">
      <c r="B80" s="35">
        <f t="shared" si="0"/>
        <v>6.6732979677676543</v>
      </c>
      <c r="C80" s="35"/>
      <c r="D80" s="35">
        <f t="shared" si="1"/>
        <v>7.4139702901904441</v>
      </c>
    </row>
    <row r="81" spans="2:4" x14ac:dyDescent="0.2">
      <c r="B81" s="35">
        <f t="shared" si="0"/>
        <v>6.9930151229329605</v>
      </c>
      <c r="C81" s="35"/>
      <c r="D81" s="35">
        <f t="shared" si="1"/>
        <v>8.1639409547550077</v>
      </c>
    </row>
    <row r="82" spans="2:4" x14ac:dyDescent="0.2">
      <c r="B82" s="35">
        <f t="shared" si="0"/>
        <v>5.3082676974012051</v>
      </c>
      <c r="C82" s="35"/>
      <c r="D82" s="35">
        <f t="shared" si="1"/>
        <v>6.2841341610708019</v>
      </c>
    </row>
    <row r="83" spans="2:4" x14ac:dyDescent="0.2">
      <c r="B83" s="35">
        <f t="shared" si="0"/>
        <v>5.602118820879701</v>
      </c>
      <c r="C83" s="35"/>
      <c r="D83" s="35">
        <f t="shared" si="1"/>
        <v>7.0509894470680452</v>
      </c>
    </row>
    <row r="84" spans="2:4" x14ac:dyDescent="0.2">
      <c r="B84" s="35">
        <f t="shared" si="0"/>
        <v>5.6835797673386814</v>
      </c>
      <c r="C84" s="35"/>
      <c r="D84" s="35">
        <f t="shared" si="1"/>
        <v>6.8946700394334819</v>
      </c>
    </row>
    <row r="85" spans="2:4" x14ac:dyDescent="0.2">
      <c r="B85" s="35">
        <f t="shared" si="0"/>
        <v>4.7791234931115296</v>
      </c>
      <c r="C85" s="35"/>
      <c r="D85" s="35">
        <f t="shared" si="1"/>
        <v>6.7776465936351169</v>
      </c>
    </row>
    <row r="86" spans="2:4" x14ac:dyDescent="0.2">
      <c r="B86" s="35">
        <f t="shared" si="0"/>
        <v>6.6346333578616861</v>
      </c>
      <c r="C86" s="35"/>
      <c r="D86" s="35">
        <f t="shared" si="1"/>
        <v>8.6163142822840442</v>
      </c>
    </row>
    <row r="87" spans="2:4" x14ac:dyDescent="0.2">
      <c r="B87" s="35">
        <f t="shared" si="0"/>
        <v>6.1025585946135692</v>
      </c>
      <c r="C87" s="35"/>
      <c r="D87" s="35">
        <f t="shared" si="1"/>
        <v>7.0578979374118562</v>
      </c>
    </row>
    <row r="88" spans="2:4" x14ac:dyDescent="0.2">
      <c r="B88" s="35">
        <f t="shared" si="0"/>
        <v>7.4133673356952405</v>
      </c>
      <c r="C88" s="35"/>
      <c r="D88" s="35">
        <f t="shared" si="1"/>
        <v>9.2537829298190193</v>
      </c>
    </row>
    <row r="89" spans="2:4" x14ac:dyDescent="0.2">
      <c r="B89" s="35">
        <f t="shared" si="0"/>
        <v>7.2661287795564506</v>
      </c>
      <c r="C89" s="35"/>
      <c r="D89" s="35">
        <f t="shared" si="1"/>
        <v>8.4719865985781588</v>
      </c>
    </row>
    <row r="90" spans="2:4" x14ac:dyDescent="0.2">
      <c r="B90" s="35">
        <f t="shared" si="0"/>
        <v>4.4773368144782069</v>
      </c>
      <c r="C90" s="35"/>
      <c r="D90" s="35">
        <f t="shared" si="1"/>
        <v>6.0935697700451357</v>
      </c>
    </row>
    <row r="91" spans="2:4" x14ac:dyDescent="0.2">
      <c r="B91" s="35">
        <f t="shared" si="0"/>
        <v>7.2232956795623142</v>
      </c>
      <c r="C91" s="35"/>
      <c r="D91" s="35">
        <f t="shared" si="1"/>
        <v>8.9518286768241815</v>
      </c>
    </row>
    <row r="92" spans="2:4" x14ac:dyDescent="0.2">
      <c r="B92" s="35">
        <f t="shared" si="0"/>
        <v>6.5323342922223491</v>
      </c>
      <c r="C92" s="35"/>
      <c r="D92" s="35">
        <f t="shared" si="1"/>
        <v>7.7676872771869077</v>
      </c>
    </row>
    <row r="93" spans="2:4" x14ac:dyDescent="0.2">
      <c r="B93" s="35">
        <f t="shared" si="0"/>
        <v>6.1944053911046719</v>
      </c>
      <c r="C93" s="35"/>
      <c r="D93" s="35">
        <f t="shared" si="1"/>
        <v>7.7836405962212529</v>
      </c>
    </row>
    <row r="94" spans="2:4" x14ac:dyDescent="0.2">
      <c r="B94" s="35">
        <f t="shared" si="0"/>
        <v>7.2730925959995218</v>
      </c>
      <c r="C94" s="35"/>
      <c r="D94" s="35">
        <f t="shared" si="1"/>
        <v>9.0052822882083579</v>
      </c>
    </row>
    <row r="95" spans="2:4" x14ac:dyDescent="0.2">
      <c r="B95" s="35">
        <f t="shared" si="0"/>
        <v>4.1431347263915326</v>
      </c>
      <c r="C95" s="35"/>
      <c r="D95" s="35">
        <f t="shared" si="1"/>
        <v>6.5250296578434623</v>
      </c>
    </row>
    <row r="96" spans="2:4" x14ac:dyDescent="0.2">
      <c r="B96" s="35">
        <f t="shared" si="0"/>
        <v>6.7417006946520548</v>
      </c>
      <c r="C96" s="35"/>
      <c r="D96" s="35">
        <f t="shared" si="1"/>
        <v>7.8071032901259798</v>
      </c>
    </row>
    <row r="97" spans="2:4" x14ac:dyDescent="0.2">
      <c r="B97" s="35">
        <f t="shared" si="0"/>
        <v>5.0369526024136295</v>
      </c>
      <c r="C97" s="35"/>
      <c r="D97" s="35">
        <f t="shared" si="1"/>
        <v>6.2383246250395077</v>
      </c>
    </row>
    <row r="98" spans="2:4" x14ac:dyDescent="0.2">
      <c r="B98" s="35">
        <f t="shared" si="0"/>
        <v>7.1016759716194438</v>
      </c>
      <c r="C98" s="35"/>
      <c r="D98" s="35">
        <f t="shared" si="1"/>
        <v>8.1839557173049542</v>
      </c>
    </row>
    <row r="99" spans="2:4" x14ac:dyDescent="0.2">
      <c r="B99" s="35">
        <f t="shared" si="0"/>
        <v>8.0665214904699933</v>
      </c>
      <c r="C99" s="35"/>
      <c r="D99" s="35">
        <f t="shared" si="1"/>
        <v>9.3936614291032203</v>
      </c>
    </row>
    <row r="100" spans="2:4" x14ac:dyDescent="0.2">
      <c r="B100" s="35">
        <f t="shared" si="0"/>
        <v>5.8348107370626048</v>
      </c>
      <c r="C100" s="35"/>
      <c r="D100" s="35">
        <f t="shared" si="1"/>
        <v>7.0925737159746784</v>
      </c>
    </row>
    <row r="101" spans="2:4" x14ac:dyDescent="0.2">
      <c r="B101" s="35">
        <f t="shared" si="0"/>
        <v>4.3438054218536841</v>
      </c>
      <c r="C101" s="35"/>
      <c r="D101" s="35">
        <f t="shared" si="1"/>
        <v>6.0753460310886842</v>
      </c>
    </row>
    <row r="102" spans="2:4" x14ac:dyDescent="0.2">
      <c r="B102" s="35">
        <f t="shared" si="0"/>
        <v>6.8351845861473013</v>
      </c>
      <c r="C102" s="35"/>
      <c r="D102" s="35">
        <f t="shared" si="1"/>
        <v>8.4405281064807518</v>
      </c>
    </row>
    <row r="103" spans="2:4" x14ac:dyDescent="0.2">
      <c r="B103" s="35">
        <f t="shared" si="0"/>
        <v>6.4583382833447898</v>
      </c>
      <c r="C103" s="35"/>
      <c r="D103" s="35">
        <f t="shared" si="1"/>
        <v>8.2271082343481456</v>
      </c>
    </row>
    <row r="104" spans="2:4" x14ac:dyDescent="0.2">
      <c r="B104" s="35">
        <f t="shared" si="0"/>
        <v>5.8749307308520304</v>
      </c>
      <c r="C104" s="35"/>
      <c r="D104" s="35">
        <f t="shared" si="1"/>
        <v>7.1831117017432806</v>
      </c>
    </row>
    <row r="105" spans="2:4" x14ac:dyDescent="0.2">
      <c r="B105" s="35">
        <f t="shared" si="0"/>
        <v>6.5680779114119758</v>
      </c>
      <c r="C105" s="35"/>
      <c r="D105" s="35">
        <f t="shared" si="1"/>
        <v>8.1724468183427792</v>
      </c>
    </row>
    <row r="106" spans="2:4" x14ac:dyDescent="0.2">
      <c r="B106" s="35">
        <f t="shared" si="0"/>
        <v>4.9698132995760007</v>
      </c>
      <c r="C106" s="35"/>
      <c r="D106" s="35">
        <f t="shared" si="1"/>
        <v>5.8692969131337742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H2" sqref="H2"/>
    </sheetView>
  </sheetViews>
  <sheetFormatPr defaultColWidth="9" defaultRowHeight="12.75" x14ac:dyDescent="0.2"/>
  <cols>
    <col min="1" max="1" width="11.5" style="1" customWidth="1"/>
    <col min="2" max="2" width="7.625" style="34" customWidth="1"/>
    <col min="3" max="3" width="9.125" style="34" customWidth="1"/>
    <col min="4" max="5" width="13.375" style="34" customWidth="1"/>
    <col min="6" max="6" width="9.625" style="34" customWidth="1"/>
    <col min="7" max="7" width="8" style="34" customWidth="1"/>
    <col min="8" max="8" width="3.625" style="1" customWidth="1"/>
    <col min="9" max="16384" width="9" style="1"/>
  </cols>
  <sheetData>
    <row r="1" spans="1:7" s="33" customFormat="1" ht="25.5" customHeight="1" x14ac:dyDescent="0.2">
      <c r="A1" s="33" t="s">
        <v>29</v>
      </c>
      <c r="B1" s="31" t="s">
        <v>87</v>
      </c>
      <c r="C1" s="31" t="s">
        <v>88</v>
      </c>
      <c r="D1" s="31" t="s">
        <v>89</v>
      </c>
      <c r="E1" s="31" t="s">
        <v>90</v>
      </c>
      <c r="F1" s="31" t="s">
        <v>91</v>
      </c>
      <c r="G1" s="31" t="s">
        <v>92</v>
      </c>
    </row>
    <row r="2" spans="1:7" x14ac:dyDescent="0.2">
      <c r="A2" s="36" t="s">
        <v>93</v>
      </c>
      <c r="B2" s="34">
        <v>50</v>
      </c>
      <c r="C2" s="34">
        <v>4740</v>
      </c>
      <c r="D2" s="34">
        <v>1175</v>
      </c>
      <c r="E2" s="34">
        <f t="shared" ref="E2:E50" si="0">C2+D2</f>
        <v>5915</v>
      </c>
      <c r="F2" s="34">
        <v>28279</v>
      </c>
      <c r="G2" s="34">
        <v>25724</v>
      </c>
    </row>
    <row r="3" spans="1:7" x14ac:dyDescent="0.2">
      <c r="A3" s="36" t="s">
        <v>94</v>
      </c>
      <c r="B3" s="34">
        <v>3250</v>
      </c>
      <c r="C3" s="34">
        <v>3567</v>
      </c>
      <c r="D3" s="34">
        <v>703</v>
      </c>
      <c r="E3" s="34">
        <f t="shared" si="0"/>
        <v>4270</v>
      </c>
      <c r="F3" s="34">
        <v>5294</v>
      </c>
      <c r="G3" s="34">
        <v>1957</v>
      </c>
    </row>
    <row r="4" spans="1:7" x14ac:dyDescent="0.2">
      <c r="A4" s="36" t="s">
        <v>95</v>
      </c>
      <c r="B4" s="34">
        <v>46</v>
      </c>
      <c r="C4" s="34">
        <v>1721</v>
      </c>
      <c r="D4" s="34">
        <v>580</v>
      </c>
      <c r="E4" s="34">
        <f t="shared" si="0"/>
        <v>2301</v>
      </c>
      <c r="F4" s="34">
        <v>11392</v>
      </c>
      <c r="G4" s="34">
        <v>4114</v>
      </c>
    </row>
    <row r="5" spans="1:7" x14ac:dyDescent="0.2">
      <c r="A5" s="36" t="s">
        <v>96</v>
      </c>
      <c r="B5" s="34">
        <v>51</v>
      </c>
      <c r="C5" s="34">
        <v>6931</v>
      </c>
      <c r="D5" s="34">
        <v>683</v>
      </c>
      <c r="E5" s="34">
        <f t="shared" si="0"/>
        <v>7614</v>
      </c>
      <c r="F5" s="34">
        <v>23364</v>
      </c>
      <c r="G5" s="34">
        <v>12805</v>
      </c>
    </row>
    <row r="6" spans="1:7" x14ac:dyDescent="0.2">
      <c r="A6" s="36" t="s">
        <v>97</v>
      </c>
      <c r="B6" s="34">
        <v>1345</v>
      </c>
      <c r="C6" s="34">
        <v>64765</v>
      </c>
      <c r="D6" s="34">
        <v>6187</v>
      </c>
      <c r="E6" s="34">
        <f t="shared" si="0"/>
        <v>70952</v>
      </c>
      <c r="F6" s="34">
        <v>175189</v>
      </c>
      <c r="G6" s="34">
        <v>63689</v>
      </c>
    </row>
    <row r="7" spans="1:7" x14ac:dyDescent="0.2">
      <c r="A7" s="36" t="s">
        <v>98</v>
      </c>
      <c r="B7" s="34">
        <v>347</v>
      </c>
      <c r="C7" s="34">
        <v>11973</v>
      </c>
      <c r="D7" s="34">
        <v>727</v>
      </c>
      <c r="E7" s="34">
        <f t="shared" si="0"/>
        <v>12700</v>
      </c>
      <c r="F7" s="34">
        <v>15771</v>
      </c>
      <c r="G7" s="34">
        <v>10708</v>
      </c>
    </row>
    <row r="8" spans="1:7" x14ac:dyDescent="0.2">
      <c r="A8" s="36" t="s">
        <v>99</v>
      </c>
      <c r="B8" s="34">
        <v>176</v>
      </c>
      <c r="C8" s="34">
        <v>7672</v>
      </c>
      <c r="D8" s="34">
        <v>357</v>
      </c>
      <c r="E8" s="34">
        <f t="shared" si="0"/>
        <v>8029</v>
      </c>
      <c r="F8" s="34">
        <v>8875</v>
      </c>
      <c r="G8" s="34">
        <v>3571</v>
      </c>
    </row>
    <row r="9" spans="1:7" x14ac:dyDescent="0.2">
      <c r="A9" s="36" t="s">
        <v>100</v>
      </c>
      <c r="B9" s="34">
        <v>17</v>
      </c>
      <c r="C9" s="34">
        <v>2795</v>
      </c>
      <c r="D9" s="34">
        <v>207</v>
      </c>
      <c r="E9" s="34">
        <f t="shared" si="0"/>
        <v>3002</v>
      </c>
      <c r="F9" s="34">
        <v>8829</v>
      </c>
      <c r="G9" s="34">
        <v>5013</v>
      </c>
    </row>
    <row r="10" spans="1:7" x14ac:dyDescent="0.2">
      <c r="A10" s="36" t="s">
        <v>101</v>
      </c>
      <c r="B10" s="34">
        <v>454</v>
      </c>
      <c r="C10" s="34">
        <v>11302</v>
      </c>
      <c r="D10" s="34">
        <v>1189</v>
      </c>
      <c r="E10" s="34">
        <f t="shared" si="0"/>
        <v>12491</v>
      </c>
      <c r="F10" s="34">
        <v>44738</v>
      </c>
      <c r="G10" s="34">
        <v>21606</v>
      </c>
    </row>
    <row r="11" spans="1:7" x14ac:dyDescent="0.2">
      <c r="A11" s="36" t="s">
        <v>102</v>
      </c>
      <c r="B11" s="34">
        <v>67</v>
      </c>
      <c r="C11" s="34">
        <v>13272</v>
      </c>
      <c r="D11" s="34">
        <v>673</v>
      </c>
      <c r="E11" s="34">
        <f t="shared" si="0"/>
        <v>13945</v>
      </c>
      <c r="F11" s="34">
        <v>54596</v>
      </c>
      <c r="G11" s="34">
        <v>16917</v>
      </c>
    </row>
    <row r="12" spans="1:7" x14ac:dyDescent="0.2">
      <c r="A12" s="36" t="s">
        <v>103</v>
      </c>
      <c r="B12" s="34">
        <v>42</v>
      </c>
      <c r="C12" s="34">
        <v>2069</v>
      </c>
      <c r="D12" s="34">
        <v>311</v>
      </c>
      <c r="E12" s="34">
        <f t="shared" si="0"/>
        <v>2380</v>
      </c>
      <c r="F12" s="34">
        <v>6754</v>
      </c>
      <c r="G12" s="34">
        <v>2801</v>
      </c>
    </row>
    <row r="13" spans="1:7" x14ac:dyDescent="0.2">
      <c r="A13" s="36" t="s">
        <v>104</v>
      </c>
      <c r="B13" s="34">
        <v>408</v>
      </c>
      <c r="C13" s="34">
        <v>39504</v>
      </c>
      <c r="D13" s="34">
        <v>534</v>
      </c>
      <c r="E13" s="34">
        <f t="shared" si="0"/>
        <v>40038</v>
      </c>
      <c r="F13" s="34">
        <v>36250</v>
      </c>
      <c r="G13" s="34">
        <v>4282</v>
      </c>
    </row>
    <row r="14" spans="1:7" x14ac:dyDescent="0.2">
      <c r="A14" s="36" t="s">
        <v>105</v>
      </c>
      <c r="B14" s="34">
        <v>175</v>
      </c>
      <c r="C14" s="34">
        <v>13229</v>
      </c>
      <c r="D14" s="34">
        <v>3800</v>
      </c>
      <c r="E14" s="34">
        <f t="shared" si="0"/>
        <v>17029</v>
      </c>
      <c r="F14" s="34">
        <v>22919</v>
      </c>
      <c r="G14" s="34">
        <v>23120</v>
      </c>
    </row>
    <row r="15" spans="1:7" x14ac:dyDescent="0.2">
      <c r="A15" s="36" t="s">
        <v>106</v>
      </c>
      <c r="B15" s="34">
        <v>63</v>
      </c>
      <c r="C15" s="34">
        <v>12338</v>
      </c>
      <c r="D15" s="34">
        <v>645</v>
      </c>
      <c r="E15" s="34">
        <f t="shared" si="0"/>
        <v>12983</v>
      </c>
      <c r="F15" s="34">
        <v>8700</v>
      </c>
      <c r="G15" s="34">
        <v>2700</v>
      </c>
    </row>
    <row r="16" spans="1:7" x14ac:dyDescent="0.2">
      <c r="A16" s="36" t="s">
        <v>107</v>
      </c>
      <c r="B16" s="34">
        <v>29</v>
      </c>
      <c r="C16" s="34">
        <v>6343</v>
      </c>
      <c r="D16" s="34">
        <v>1017</v>
      </c>
      <c r="E16" s="34">
        <f t="shared" si="0"/>
        <v>7360</v>
      </c>
      <c r="F16" s="34">
        <v>5659</v>
      </c>
      <c r="G16" s="34">
        <v>3057</v>
      </c>
    </row>
    <row r="17" spans="1:7" x14ac:dyDescent="0.2">
      <c r="A17" s="36" t="s">
        <v>108</v>
      </c>
      <c r="B17" s="34">
        <v>43</v>
      </c>
      <c r="C17" s="34">
        <v>7488</v>
      </c>
      <c r="D17" s="34">
        <v>1175</v>
      </c>
      <c r="E17" s="34">
        <f t="shared" si="0"/>
        <v>8663</v>
      </c>
      <c r="F17" s="34">
        <v>60648</v>
      </c>
      <c r="G17" s="34">
        <v>42260</v>
      </c>
    </row>
    <row r="18" spans="1:7" x14ac:dyDescent="0.2">
      <c r="A18" s="36" t="s">
        <v>109</v>
      </c>
      <c r="B18" s="34">
        <v>39</v>
      </c>
      <c r="C18" s="34">
        <v>887</v>
      </c>
      <c r="D18" s="34">
        <v>456</v>
      </c>
      <c r="E18" s="34">
        <f t="shared" si="0"/>
        <v>1343</v>
      </c>
      <c r="F18" s="34">
        <v>8478</v>
      </c>
      <c r="G18" s="34">
        <v>3598</v>
      </c>
    </row>
    <row r="19" spans="1:7" x14ac:dyDescent="0.2">
      <c r="A19" s="36" t="s">
        <v>110</v>
      </c>
      <c r="B19" s="34">
        <v>567</v>
      </c>
      <c r="C19" s="34">
        <v>1781</v>
      </c>
      <c r="D19" s="34">
        <v>206</v>
      </c>
      <c r="E19" s="34">
        <f t="shared" si="0"/>
        <v>1987</v>
      </c>
      <c r="F19" s="34">
        <v>5986</v>
      </c>
      <c r="G19" s="34">
        <v>1789</v>
      </c>
    </row>
    <row r="20" spans="1:7" x14ac:dyDescent="0.2">
      <c r="A20" s="36" t="s">
        <v>111</v>
      </c>
      <c r="B20" s="34">
        <v>249</v>
      </c>
      <c r="C20" s="34">
        <v>9485</v>
      </c>
      <c r="D20" s="34">
        <v>576</v>
      </c>
      <c r="E20" s="34">
        <f t="shared" si="0"/>
        <v>10061</v>
      </c>
      <c r="F20" s="34">
        <v>26620</v>
      </c>
      <c r="G20" s="34">
        <v>11163</v>
      </c>
    </row>
    <row r="21" spans="1:7" x14ac:dyDescent="0.2">
      <c r="A21" s="36" t="s">
        <v>112</v>
      </c>
      <c r="B21" s="34">
        <v>276</v>
      </c>
      <c r="C21" s="34">
        <v>11561</v>
      </c>
      <c r="D21" s="34">
        <v>944</v>
      </c>
      <c r="E21" s="34">
        <f t="shared" si="0"/>
        <v>12505</v>
      </c>
      <c r="F21" s="34">
        <v>30199</v>
      </c>
      <c r="G21" s="34">
        <v>3310</v>
      </c>
    </row>
    <row r="22" spans="1:7" x14ac:dyDescent="0.2">
      <c r="A22" s="36" t="s">
        <v>113</v>
      </c>
      <c r="B22" s="34">
        <v>266</v>
      </c>
      <c r="C22" s="34">
        <v>19217</v>
      </c>
      <c r="D22" s="34">
        <v>5108</v>
      </c>
      <c r="E22" s="34">
        <f t="shared" si="0"/>
        <v>24325</v>
      </c>
      <c r="F22" s="34">
        <v>32500</v>
      </c>
      <c r="G22" s="34">
        <v>24143</v>
      </c>
    </row>
    <row r="23" spans="1:7" x14ac:dyDescent="0.2">
      <c r="A23" s="36" t="s">
        <v>114</v>
      </c>
      <c r="B23" s="34">
        <v>247</v>
      </c>
      <c r="C23" s="34">
        <v>7519</v>
      </c>
      <c r="D23" s="34">
        <v>872</v>
      </c>
      <c r="E23" s="34">
        <f t="shared" si="0"/>
        <v>8391</v>
      </c>
      <c r="F23" s="34">
        <v>20900</v>
      </c>
      <c r="G23" s="34">
        <v>9201</v>
      </c>
    </row>
    <row r="24" spans="1:7" x14ac:dyDescent="0.2">
      <c r="A24" s="36" t="s">
        <v>115</v>
      </c>
      <c r="B24" s="34">
        <v>24</v>
      </c>
      <c r="C24" s="34">
        <v>4228</v>
      </c>
      <c r="D24" s="34">
        <v>603</v>
      </c>
      <c r="E24" s="34">
        <f t="shared" si="0"/>
        <v>4831</v>
      </c>
      <c r="F24" s="34">
        <v>13219</v>
      </c>
      <c r="G24" s="34">
        <v>5442</v>
      </c>
    </row>
    <row r="25" spans="1:7" x14ac:dyDescent="0.2">
      <c r="A25" s="36" t="s">
        <v>116</v>
      </c>
      <c r="B25" s="34">
        <v>137</v>
      </c>
      <c r="C25" s="34">
        <v>14981</v>
      </c>
      <c r="D25" s="34">
        <v>1131</v>
      </c>
      <c r="E25" s="34">
        <f t="shared" si="0"/>
        <v>16112</v>
      </c>
      <c r="F25" s="34">
        <v>25979</v>
      </c>
      <c r="G25" s="34">
        <v>6100</v>
      </c>
    </row>
    <row r="26" spans="1:7" x14ac:dyDescent="0.2">
      <c r="A26" s="36" t="s">
        <v>117</v>
      </c>
      <c r="B26" s="34">
        <v>49</v>
      </c>
      <c r="C26" s="34">
        <v>1423</v>
      </c>
      <c r="D26" s="34">
        <v>223</v>
      </c>
      <c r="E26" s="34">
        <f t="shared" si="0"/>
        <v>1646</v>
      </c>
      <c r="F26" s="34">
        <v>5151</v>
      </c>
      <c r="G26" s="34">
        <v>1126</v>
      </c>
    </row>
    <row r="27" spans="1:7" x14ac:dyDescent="0.2">
      <c r="A27" s="36" t="s">
        <v>118</v>
      </c>
      <c r="B27" s="34">
        <v>133</v>
      </c>
      <c r="C27" s="34">
        <v>7469</v>
      </c>
      <c r="D27" s="34">
        <v>1719</v>
      </c>
      <c r="E27" s="34">
        <f t="shared" si="0"/>
        <v>9188</v>
      </c>
      <c r="F27" s="34">
        <v>11915</v>
      </c>
      <c r="G27" s="34">
        <v>11003</v>
      </c>
    </row>
    <row r="28" spans="1:7" x14ac:dyDescent="0.2">
      <c r="A28" s="36" t="s">
        <v>119</v>
      </c>
      <c r="B28" s="34">
        <v>149</v>
      </c>
      <c r="C28" s="34">
        <v>3256</v>
      </c>
      <c r="D28" s="34">
        <v>191</v>
      </c>
      <c r="E28" s="34">
        <f t="shared" si="0"/>
        <v>3447</v>
      </c>
      <c r="F28" s="34">
        <v>6273</v>
      </c>
      <c r="G28" s="34">
        <v>1362</v>
      </c>
    </row>
    <row r="29" spans="1:7" x14ac:dyDescent="0.2">
      <c r="A29" s="36" t="s">
        <v>120</v>
      </c>
      <c r="B29" s="34">
        <v>154</v>
      </c>
      <c r="C29" s="34">
        <v>660</v>
      </c>
      <c r="D29" s="34">
        <v>250</v>
      </c>
      <c r="E29" s="34">
        <f t="shared" si="0"/>
        <v>910</v>
      </c>
      <c r="F29" s="34">
        <v>5160</v>
      </c>
      <c r="G29" s="34">
        <v>5492</v>
      </c>
    </row>
    <row r="30" spans="1:7" x14ac:dyDescent="0.2">
      <c r="A30" s="36" t="s">
        <v>121</v>
      </c>
      <c r="B30" s="34">
        <v>327</v>
      </c>
      <c r="C30" s="34">
        <v>13540</v>
      </c>
      <c r="D30" s="34">
        <v>375</v>
      </c>
      <c r="E30" s="34">
        <f t="shared" si="0"/>
        <v>13915</v>
      </c>
      <c r="F30" s="34">
        <v>26221</v>
      </c>
      <c r="G30" s="34">
        <v>6914</v>
      </c>
    </row>
    <row r="31" spans="1:7" x14ac:dyDescent="0.2">
      <c r="A31" s="36" t="s">
        <v>122</v>
      </c>
      <c r="B31" s="34">
        <v>91</v>
      </c>
      <c r="C31" s="34">
        <v>2001</v>
      </c>
      <c r="D31" s="34">
        <v>3001</v>
      </c>
      <c r="E31" s="34">
        <f t="shared" si="0"/>
        <v>5002</v>
      </c>
      <c r="F31" s="34">
        <v>13279</v>
      </c>
      <c r="G31" s="34">
        <v>3345</v>
      </c>
    </row>
    <row r="32" spans="1:7" x14ac:dyDescent="0.2">
      <c r="A32" s="36" t="s">
        <v>123</v>
      </c>
      <c r="B32" s="34">
        <v>261</v>
      </c>
      <c r="C32" s="34">
        <v>62431</v>
      </c>
      <c r="D32" s="34">
        <v>2927</v>
      </c>
      <c r="E32" s="34">
        <f t="shared" si="0"/>
        <v>65358</v>
      </c>
      <c r="F32" s="34">
        <v>123967</v>
      </c>
      <c r="G32" s="34">
        <v>42299</v>
      </c>
    </row>
    <row r="33" spans="1:7" x14ac:dyDescent="0.2">
      <c r="A33" s="36" t="s">
        <v>124</v>
      </c>
      <c r="B33" s="34">
        <v>143</v>
      </c>
      <c r="C33" s="34">
        <v>10560</v>
      </c>
      <c r="D33" s="34">
        <v>408</v>
      </c>
      <c r="E33" s="34">
        <f t="shared" si="0"/>
        <v>10968</v>
      </c>
      <c r="F33" s="34">
        <v>14126</v>
      </c>
      <c r="G33" s="34">
        <v>2481</v>
      </c>
    </row>
    <row r="34" spans="1:7" x14ac:dyDescent="0.2">
      <c r="A34" s="36" t="s">
        <v>125</v>
      </c>
      <c r="B34" s="34">
        <v>20</v>
      </c>
      <c r="C34" s="34">
        <v>962</v>
      </c>
      <c r="D34" s="34">
        <v>167</v>
      </c>
      <c r="E34" s="34">
        <f t="shared" si="0"/>
        <v>1129</v>
      </c>
      <c r="F34" s="34">
        <v>1963</v>
      </c>
      <c r="G34" s="34">
        <v>803</v>
      </c>
    </row>
    <row r="35" spans="1:7" x14ac:dyDescent="0.2">
      <c r="A35" s="36" t="s">
        <v>126</v>
      </c>
      <c r="B35" s="34">
        <v>204</v>
      </c>
      <c r="C35" s="34">
        <v>55710</v>
      </c>
      <c r="D35" s="34">
        <v>2888</v>
      </c>
      <c r="E35" s="34">
        <f t="shared" si="0"/>
        <v>58598</v>
      </c>
      <c r="F35" s="34">
        <v>57100</v>
      </c>
      <c r="G35" s="34">
        <v>20997</v>
      </c>
    </row>
    <row r="36" spans="1:7" x14ac:dyDescent="0.2">
      <c r="A36" s="36" t="s">
        <v>127</v>
      </c>
      <c r="B36" s="34">
        <v>71</v>
      </c>
      <c r="C36" s="34">
        <v>15659</v>
      </c>
      <c r="D36" s="34">
        <v>1331</v>
      </c>
      <c r="E36" s="34">
        <f t="shared" si="0"/>
        <v>16990</v>
      </c>
      <c r="F36" s="34">
        <v>31364</v>
      </c>
      <c r="G36" s="34">
        <v>16679</v>
      </c>
    </row>
    <row r="37" spans="1:7" x14ac:dyDescent="0.2">
      <c r="A37" s="36" t="s">
        <v>128</v>
      </c>
      <c r="B37" s="34">
        <v>92</v>
      </c>
      <c r="C37" s="34">
        <v>38720</v>
      </c>
      <c r="D37" s="34">
        <v>2066</v>
      </c>
      <c r="E37" s="34">
        <f t="shared" si="0"/>
        <v>40786</v>
      </c>
      <c r="F37" s="34">
        <v>26720</v>
      </c>
      <c r="G37" s="34">
        <v>12185</v>
      </c>
    </row>
    <row r="38" spans="1:7" x14ac:dyDescent="0.2">
      <c r="A38" s="36" t="s">
        <v>129</v>
      </c>
      <c r="B38" s="34">
        <v>283</v>
      </c>
      <c r="C38" s="34">
        <v>35187</v>
      </c>
      <c r="D38" s="34">
        <v>1814</v>
      </c>
      <c r="E38" s="34">
        <f t="shared" si="0"/>
        <v>37001</v>
      </c>
      <c r="F38" s="34">
        <v>60438</v>
      </c>
      <c r="G38" s="34">
        <v>9350</v>
      </c>
    </row>
    <row r="39" spans="1:7" x14ac:dyDescent="0.2">
      <c r="A39" s="36" t="s">
        <v>130</v>
      </c>
      <c r="B39" s="34">
        <v>9</v>
      </c>
      <c r="C39" s="34">
        <v>2688</v>
      </c>
      <c r="D39" s="34">
        <v>358</v>
      </c>
      <c r="E39" s="34">
        <f t="shared" si="0"/>
        <v>3046</v>
      </c>
      <c r="F39" s="34">
        <v>6008</v>
      </c>
      <c r="G39" s="34">
        <v>3039</v>
      </c>
    </row>
    <row r="40" spans="1:7" x14ac:dyDescent="0.2">
      <c r="A40" s="36" t="s">
        <v>131</v>
      </c>
      <c r="B40" s="34">
        <v>82</v>
      </c>
      <c r="C40" s="34">
        <v>8845</v>
      </c>
      <c r="D40" s="34">
        <v>1154</v>
      </c>
      <c r="E40" s="34">
        <f t="shared" si="0"/>
        <v>9999</v>
      </c>
      <c r="F40" s="34">
        <v>21587</v>
      </c>
      <c r="G40" s="34">
        <v>14431</v>
      </c>
    </row>
    <row r="41" spans="1:7" x14ac:dyDescent="0.2">
      <c r="A41" s="36" t="s">
        <v>132</v>
      </c>
      <c r="B41" s="34">
        <v>93</v>
      </c>
      <c r="C41" s="34">
        <v>6052</v>
      </c>
      <c r="D41" s="34">
        <v>586</v>
      </c>
      <c r="E41" s="34">
        <f t="shared" si="0"/>
        <v>6638</v>
      </c>
      <c r="F41" s="34">
        <v>7684</v>
      </c>
      <c r="G41" s="34">
        <v>5923</v>
      </c>
    </row>
    <row r="42" spans="1:7" x14ac:dyDescent="0.2">
      <c r="A42" s="36" t="s">
        <v>133</v>
      </c>
      <c r="B42" s="34">
        <v>134</v>
      </c>
      <c r="C42" s="34">
        <v>28768</v>
      </c>
      <c r="D42" s="34">
        <v>1333</v>
      </c>
      <c r="E42" s="34">
        <f t="shared" si="0"/>
        <v>30101</v>
      </c>
      <c r="F42" s="34">
        <v>43346</v>
      </c>
      <c r="G42" s="34">
        <v>24538</v>
      </c>
    </row>
    <row r="43" spans="1:7" x14ac:dyDescent="0.2">
      <c r="A43" s="36" t="s">
        <v>134</v>
      </c>
      <c r="B43" s="34">
        <v>669</v>
      </c>
      <c r="C43" s="34">
        <v>21057</v>
      </c>
      <c r="D43" s="34">
        <v>2283</v>
      </c>
      <c r="E43" s="34">
        <f t="shared" si="0"/>
        <v>23340</v>
      </c>
      <c r="F43" s="34">
        <v>30965</v>
      </c>
      <c r="G43" s="34">
        <v>18822</v>
      </c>
    </row>
    <row r="44" spans="1:7" x14ac:dyDescent="0.2">
      <c r="A44" s="36" t="s">
        <v>135</v>
      </c>
      <c r="B44" s="34">
        <v>114</v>
      </c>
      <c r="C44" s="34">
        <v>6236</v>
      </c>
      <c r="D44" s="34">
        <v>1097</v>
      </c>
      <c r="E44" s="34">
        <f t="shared" si="0"/>
        <v>7333</v>
      </c>
      <c r="F44" s="34">
        <v>16811</v>
      </c>
      <c r="G44" s="34">
        <v>5494</v>
      </c>
    </row>
    <row r="45" spans="1:7" x14ac:dyDescent="0.2">
      <c r="A45" s="36" t="s">
        <v>136</v>
      </c>
      <c r="B45" s="34">
        <v>65</v>
      </c>
      <c r="C45" s="34">
        <v>403</v>
      </c>
      <c r="D45" s="34">
        <v>385</v>
      </c>
      <c r="E45" s="34">
        <f t="shared" si="0"/>
        <v>788</v>
      </c>
      <c r="F45" s="34">
        <v>5206</v>
      </c>
      <c r="G45" s="34">
        <v>4963</v>
      </c>
    </row>
    <row r="46" spans="1:7" x14ac:dyDescent="0.2">
      <c r="A46" s="36" t="s">
        <v>137</v>
      </c>
      <c r="B46" s="34">
        <v>66</v>
      </c>
      <c r="C46" s="34">
        <v>4433</v>
      </c>
      <c r="D46" s="34">
        <v>458</v>
      </c>
      <c r="E46" s="34">
        <f t="shared" si="0"/>
        <v>4891</v>
      </c>
      <c r="F46" s="34">
        <v>12021</v>
      </c>
      <c r="G46" s="34">
        <v>3978</v>
      </c>
    </row>
    <row r="47" spans="1:7" x14ac:dyDescent="0.2">
      <c r="A47" s="36" t="s">
        <v>138</v>
      </c>
      <c r="B47" s="34">
        <v>260</v>
      </c>
      <c r="C47" s="34">
        <v>46404</v>
      </c>
      <c r="D47" s="34">
        <v>2052</v>
      </c>
      <c r="E47" s="34">
        <f t="shared" si="0"/>
        <v>48456</v>
      </c>
      <c r="F47" s="34">
        <v>30514</v>
      </c>
      <c r="G47" s="34">
        <v>9337</v>
      </c>
    </row>
    <row r="48" spans="1:7" x14ac:dyDescent="0.2">
      <c r="A48" s="36" t="s">
        <v>139</v>
      </c>
      <c r="B48" s="34">
        <v>196</v>
      </c>
      <c r="C48" s="34">
        <v>8105</v>
      </c>
      <c r="D48" s="34">
        <v>786</v>
      </c>
      <c r="E48" s="34">
        <f t="shared" si="0"/>
        <v>8891</v>
      </c>
      <c r="F48" s="34">
        <v>25066</v>
      </c>
      <c r="G48" s="34">
        <v>15250</v>
      </c>
    </row>
    <row r="49" spans="1:7" x14ac:dyDescent="0.2">
      <c r="A49" s="36" t="s">
        <v>140</v>
      </c>
      <c r="B49" s="34">
        <v>140</v>
      </c>
      <c r="C49" s="34">
        <v>11490</v>
      </c>
      <c r="D49" s="34">
        <v>1503</v>
      </c>
      <c r="E49" s="34">
        <f t="shared" si="0"/>
        <v>12993</v>
      </c>
      <c r="F49" s="34">
        <v>11056</v>
      </c>
      <c r="G49" s="34">
        <v>10230</v>
      </c>
    </row>
    <row r="50" spans="1:7" x14ac:dyDescent="0.2">
      <c r="A50" s="36" t="s">
        <v>141</v>
      </c>
      <c r="B50" s="34">
        <v>120</v>
      </c>
      <c r="C50" s="34">
        <v>1151</v>
      </c>
      <c r="D50" s="34">
        <v>1020</v>
      </c>
      <c r="E50" s="34">
        <f t="shared" si="0"/>
        <v>2171</v>
      </c>
      <c r="F50" s="34">
        <v>4228</v>
      </c>
      <c r="G50" s="34">
        <v>643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8"/>
  <sheetViews>
    <sheetView workbookViewId="0">
      <selection activeCell="I2" sqref="I2"/>
    </sheetView>
  </sheetViews>
  <sheetFormatPr defaultColWidth="7.625" defaultRowHeight="12" x14ac:dyDescent="0.2"/>
  <cols>
    <col min="1" max="1" width="18.875" style="42" customWidth="1"/>
    <col min="2" max="2" width="9.125" style="42" customWidth="1"/>
    <col min="3" max="4" width="7" style="42" customWidth="1"/>
    <col min="5" max="5" width="6.75" style="42" customWidth="1"/>
    <col min="6" max="6" width="12.875" style="42" customWidth="1"/>
    <col min="7" max="7" width="5.75" style="42" customWidth="1"/>
    <col min="8" max="8" width="13.625" style="42" customWidth="1"/>
    <col min="9" max="9" width="3.625" style="42" customWidth="1"/>
    <col min="10" max="10" width="11.125" style="42" customWidth="1"/>
    <col min="11" max="16384" width="7.625" style="42"/>
  </cols>
  <sheetData>
    <row r="1" spans="1:29" s="38" customFormat="1" ht="36" customHeight="1" x14ac:dyDescent="0.2">
      <c r="A1" s="37" t="s">
        <v>142</v>
      </c>
      <c r="B1" s="37" t="s">
        <v>467</v>
      </c>
      <c r="C1" s="37" t="s">
        <v>468</v>
      </c>
      <c r="D1" s="37" t="s">
        <v>143</v>
      </c>
      <c r="E1" s="37" t="s">
        <v>144</v>
      </c>
      <c r="F1" s="37" t="s">
        <v>145</v>
      </c>
      <c r="G1" s="37" t="s">
        <v>469</v>
      </c>
      <c r="H1" s="37" t="s">
        <v>470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x14ac:dyDescent="0.2">
      <c r="A2" s="40" t="s">
        <v>146</v>
      </c>
      <c r="B2" s="41">
        <v>98.4</v>
      </c>
      <c r="C2" s="41">
        <v>97.7</v>
      </c>
      <c r="D2" s="41">
        <v>94.8</v>
      </c>
      <c r="E2" s="41">
        <v>102.6</v>
      </c>
      <c r="F2" s="41">
        <v>95.5</v>
      </c>
      <c r="G2" s="41">
        <v>98.3</v>
      </c>
      <c r="H2" s="41">
        <v>101.5</v>
      </c>
    </row>
    <row r="3" spans="1:29" x14ac:dyDescent="0.2">
      <c r="A3" s="40" t="s">
        <v>147</v>
      </c>
      <c r="B3" s="41">
        <v>95</v>
      </c>
      <c r="C3" s="41">
        <v>98.9</v>
      </c>
      <c r="D3" s="41">
        <v>88.1</v>
      </c>
      <c r="E3" s="41">
        <v>98.7</v>
      </c>
      <c r="F3" s="41">
        <v>97.4</v>
      </c>
      <c r="G3" s="41">
        <v>87.1</v>
      </c>
      <c r="H3" s="41">
        <v>98.9</v>
      </c>
    </row>
    <row r="4" spans="1:29" x14ac:dyDescent="0.2">
      <c r="A4" s="40" t="s">
        <v>148</v>
      </c>
      <c r="B4" s="41">
        <v>94.7</v>
      </c>
      <c r="C4" s="41">
        <v>95.8</v>
      </c>
      <c r="D4" s="41">
        <v>87.4</v>
      </c>
      <c r="E4" s="41">
        <v>89.8</v>
      </c>
      <c r="F4" s="41">
        <v>102.2</v>
      </c>
      <c r="G4" s="41">
        <v>96.3</v>
      </c>
      <c r="H4" s="41">
        <v>99.3</v>
      </c>
    </row>
    <row r="5" spans="1:29" x14ac:dyDescent="0.2">
      <c r="A5" s="40" t="s">
        <v>149</v>
      </c>
      <c r="B5" s="41">
        <v>93.2</v>
      </c>
      <c r="C5" s="41">
        <v>101.5</v>
      </c>
      <c r="D5" s="41">
        <v>79.099999999999994</v>
      </c>
      <c r="E5" s="41">
        <v>101.8</v>
      </c>
      <c r="F5" s="41">
        <v>87</v>
      </c>
      <c r="G5" s="41">
        <v>87.4</v>
      </c>
      <c r="H5" s="41">
        <v>101.7</v>
      </c>
    </row>
    <row r="6" spans="1:29" x14ac:dyDescent="0.2">
      <c r="A6" s="40" t="s">
        <v>150</v>
      </c>
      <c r="B6" s="41">
        <v>95.6</v>
      </c>
      <c r="C6" s="41">
        <v>94.1</v>
      </c>
      <c r="D6" s="41">
        <v>85.1</v>
      </c>
      <c r="E6" s="41">
        <v>88.6</v>
      </c>
      <c r="F6" s="41">
        <v>101.9</v>
      </c>
      <c r="G6" s="41">
        <v>99.3</v>
      </c>
      <c r="H6" s="41">
        <v>104.6</v>
      </c>
    </row>
    <row r="7" spans="1:29" x14ac:dyDescent="0.2">
      <c r="A7" s="40" t="s">
        <v>151</v>
      </c>
      <c r="B7" s="41">
        <v>91.2</v>
      </c>
      <c r="C7" s="41">
        <v>101.5</v>
      </c>
      <c r="D7" s="41">
        <v>84.6</v>
      </c>
      <c r="E7" s="41">
        <v>97.6</v>
      </c>
      <c r="F7" s="41">
        <v>87.3</v>
      </c>
      <c r="G7" s="41">
        <v>83.1</v>
      </c>
      <c r="H7" s="41">
        <v>92.9</v>
      </c>
    </row>
    <row r="8" spans="1:29" x14ac:dyDescent="0.2">
      <c r="A8" s="40" t="s">
        <v>152</v>
      </c>
      <c r="B8" s="41">
        <v>96</v>
      </c>
      <c r="C8" s="41">
        <v>100.5</v>
      </c>
      <c r="D8" s="41">
        <v>82</v>
      </c>
      <c r="E8" s="41">
        <v>105.2</v>
      </c>
      <c r="F8" s="41">
        <v>102.6</v>
      </c>
      <c r="G8" s="41">
        <v>91.1</v>
      </c>
      <c r="H8" s="41">
        <v>102.6</v>
      </c>
    </row>
    <row r="9" spans="1:29" x14ac:dyDescent="0.2">
      <c r="A9" s="40" t="s">
        <v>153</v>
      </c>
      <c r="B9" s="41">
        <v>100.8</v>
      </c>
      <c r="C9" s="41">
        <v>98.5</v>
      </c>
      <c r="D9" s="41">
        <v>94.9</v>
      </c>
      <c r="E9" s="41">
        <v>102</v>
      </c>
      <c r="F9" s="41">
        <v>99.3</v>
      </c>
      <c r="G9" s="41">
        <v>94.1</v>
      </c>
      <c r="H9" s="41">
        <v>108.3</v>
      </c>
    </row>
    <row r="10" spans="1:29" x14ac:dyDescent="0.2">
      <c r="A10" s="40" t="s">
        <v>154</v>
      </c>
      <c r="B10" s="41">
        <v>123</v>
      </c>
      <c r="C10" s="41">
        <v>120.1</v>
      </c>
      <c r="D10" s="41">
        <v>132.30000000000001</v>
      </c>
      <c r="E10" s="41">
        <v>88</v>
      </c>
      <c r="F10" s="41">
        <v>112</v>
      </c>
      <c r="G10" s="41">
        <v>170.1</v>
      </c>
      <c r="H10" s="41">
        <v>119.3</v>
      </c>
    </row>
    <row r="11" spans="1:29" x14ac:dyDescent="0.2">
      <c r="A11" s="40" t="s">
        <v>155</v>
      </c>
      <c r="B11" s="41">
        <v>128.69999999999999</v>
      </c>
      <c r="C11" s="41">
        <v>118.4</v>
      </c>
      <c r="D11" s="41">
        <v>134</v>
      </c>
      <c r="E11" s="41">
        <v>166.7</v>
      </c>
      <c r="F11" s="41">
        <v>119.6</v>
      </c>
      <c r="G11" s="41">
        <v>168.1</v>
      </c>
      <c r="H11" s="41">
        <v>115.3</v>
      </c>
    </row>
    <row r="12" spans="1:29" x14ac:dyDescent="0.2">
      <c r="A12" s="40" t="s">
        <v>156</v>
      </c>
      <c r="B12" s="41">
        <v>140</v>
      </c>
      <c r="C12" s="41">
        <v>122.6</v>
      </c>
      <c r="D12" s="41">
        <v>164.2</v>
      </c>
      <c r="E12" s="41">
        <v>157.19999999999999</v>
      </c>
      <c r="F12" s="41">
        <v>117.2</v>
      </c>
      <c r="G12" s="41">
        <v>165.5</v>
      </c>
      <c r="H12" s="41">
        <v>125.2</v>
      </c>
    </row>
    <row r="13" spans="1:29" x14ac:dyDescent="0.2">
      <c r="A13" s="40" t="s">
        <v>157</v>
      </c>
      <c r="B13" s="41">
        <v>145.1</v>
      </c>
      <c r="C13" s="41">
        <v>144.19999999999999</v>
      </c>
      <c r="D13" s="41">
        <v>151.6</v>
      </c>
      <c r="E13" s="41">
        <v>175.7</v>
      </c>
      <c r="F13" s="41">
        <v>116.8</v>
      </c>
      <c r="G13" s="41">
        <v>158.5</v>
      </c>
      <c r="H13" s="41">
        <v>137.9</v>
      </c>
    </row>
    <row r="14" spans="1:29" x14ac:dyDescent="0.2">
      <c r="A14" s="40" t="s">
        <v>158</v>
      </c>
      <c r="B14" s="41">
        <v>113.9</v>
      </c>
      <c r="C14" s="41">
        <v>108.5</v>
      </c>
      <c r="D14" s="41">
        <v>136.9</v>
      </c>
      <c r="E14" s="41">
        <v>93</v>
      </c>
      <c r="F14" s="41">
        <v>115.9</v>
      </c>
      <c r="G14" s="41">
        <v>113.2</v>
      </c>
      <c r="H14" s="41">
        <v>101.6</v>
      </c>
    </row>
    <row r="15" spans="1:29" x14ac:dyDescent="0.2">
      <c r="A15" s="40" t="s">
        <v>159</v>
      </c>
      <c r="B15" s="41">
        <v>103.5</v>
      </c>
      <c r="C15" s="41">
        <v>105.7</v>
      </c>
      <c r="D15" s="41">
        <v>102</v>
      </c>
      <c r="E15" s="41">
        <v>106.4</v>
      </c>
      <c r="F15" s="41">
        <v>112</v>
      </c>
      <c r="G15" s="41">
        <v>112.6</v>
      </c>
      <c r="H15" s="41">
        <v>99.1</v>
      </c>
    </row>
    <row r="16" spans="1:29" x14ac:dyDescent="0.2">
      <c r="A16" s="40" t="s">
        <v>160</v>
      </c>
      <c r="B16" s="41">
        <v>106.2</v>
      </c>
      <c r="C16" s="41">
        <v>104.8</v>
      </c>
      <c r="D16" s="41">
        <v>110.3</v>
      </c>
      <c r="E16" s="41">
        <v>112.9</v>
      </c>
      <c r="F16" s="41">
        <v>98.4</v>
      </c>
      <c r="G16" s="41">
        <v>113</v>
      </c>
      <c r="H16" s="41">
        <v>102.7</v>
      </c>
    </row>
    <row r="17" spans="1:8" x14ac:dyDescent="0.2">
      <c r="A17" s="40" t="s">
        <v>161</v>
      </c>
      <c r="B17" s="41">
        <v>102.5</v>
      </c>
      <c r="C17" s="41">
        <v>103.6</v>
      </c>
      <c r="D17" s="41">
        <v>105</v>
      </c>
      <c r="E17" s="41">
        <v>108.8</v>
      </c>
      <c r="F17" s="41">
        <v>108.9</v>
      </c>
      <c r="G17" s="41">
        <v>110.5</v>
      </c>
      <c r="H17" s="41">
        <v>95.1</v>
      </c>
    </row>
    <row r="18" spans="1:8" x14ac:dyDescent="0.2">
      <c r="A18" s="40" t="s">
        <v>162</v>
      </c>
      <c r="B18" s="41">
        <v>97.3</v>
      </c>
      <c r="C18" s="41">
        <v>103.1</v>
      </c>
      <c r="D18" s="41">
        <v>95.6</v>
      </c>
      <c r="E18" s="41">
        <v>104.2</v>
      </c>
      <c r="F18" s="41">
        <v>97</v>
      </c>
      <c r="G18" s="41">
        <v>105.3</v>
      </c>
      <c r="H18" s="41">
        <v>93</v>
      </c>
    </row>
    <row r="19" spans="1:8" x14ac:dyDescent="0.2">
      <c r="A19" s="40" t="s">
        <v>163</v>
      </c>
      <c r="B19" s="41">
        <v>103.7</v>
      </c>
      <c r="C19" s="41">
        <v>101.7</v>
      </c>
      <c r="D19" s="41">
        <v>91.8</v>
      </c>
      <c r="E19" s="41">
        <v>146</v>
      </c>
      <c r="F19" s="41">
        <v>109.7</v>
      </c>
      <c r="G19" s="41">
        <v>115.8</v>
      </c>
      <c r="H19" s="41">
        <v>100.6</v>
      </c>
    </row>
    <row r="20" spans="1:8" x14ac:dyDescent="0.2">
      <c r="A20" s="40" t="s">
        <v>164</v>
      </c>
      <c r="B20" s="41">
        <v>90.8</v>
      </c>
      <c r="C20" s="41">
        <v>95.1</v>
      </c>
      <c r="D20" s="41">
        <v>79.900000000000006</v>
      </c>
      <c r="E20" s="41">
        <v>85.2</v>
      </c>
      <c r="F20" s="41">
        <v>91.7</v>
      </c>
      <c r="G20" s="41">
        <v>90.5</v>
      </c>
      <c r="H20" s="41">
        <v>99.1</v>
      </c>
    </row>
    <row r="21" spans="1:8" x14ac:dyDescent="0.2">
      <c r="A21" s="40" t="s">
        <v>165</v>
      </c>
      <c r="B21" s="41">
        <v>85.8</v>
      </c>
      <c r="C21" s="41">
        <v>94.2</v>
      </c>
      <c r="D21" s="41">
        <v>73</v>
      </c>
      <c r="E21" s="41">
        <v>84.4</v>
      </c>
      <c r="F21" s="41">
        <v>83.3</v>
      </c>
      <c r="G21" s="41">
        <v>75.3</v>
      </c>
      <c r="H21" s="41">
        <v>95.4</v>
      </c>
    </row>
    <row r="22" spans="1:8" x14ac:dyDescent="0.2">
      <c r="A22" s="40" t="s">
        <v>166</v>
      </c>
      <c r="B22" s="41">
        <v>88.3</v>
      </c>
      <c r="C22" s="41">
        <v>92</v>
      </c>
      <c r="D22" s="41">
        <v>79.3</v>
      </c>
      <c r="E22" s="41">
        <v>93.9</v>
      </c>
      <c r="F22" s="41">
        <v>86.8</v>
      </c>
      <c r="G22" s="41">
        <v>84.7</v>
      </c>
      <c r="H22" s="41">
        <v>93.8</v>
      </c>
    </row>
    <row r="23" spans="1:8" x14ac:dyDescent="0.2">
      <c r="A23" s="40" t="s">
        <v>167</v>
      </c>
      <c r="B23" s="41">
        <v>103.5</v>
      </c>
      <c r="C23" s="41">
        <v>110.1</v>
      </c>
      <c r="D23" s="41">
        <v>88.8</v>
      </c>
      <c r="E23" s="41">
        <v>117.7</v>
      </c>
      <c r="F23" s="41">
        <v>109.8</v>
      </c>
      <c r="G23" s="41">
        <v>108.8</v>
      </c>
      <c r="H23" s="41">
        <v>106.6</v>
      </c>
    </row>
    <row r="24" spans="1:8" x14ac:dyDescent="0.2">
      <c r="A24" s="40" t="s">
        <v>168</v>
      </c>
      <c r="B24" s="41">
        <v>105.3</v>
      </c>
      <c r="C24" s="41">
        <v>109.8</v>
      </c>
      <c r="D24" s="41">
        <v>96.9</v>
      </c>
      <c r="E24" s="41">
        <v>114.7</v>
      </c>
      <c r="F24" s="41">
        <v>113</v>
      </c>
      <c r="G24" s="41">
        <v>117.6</v>
      </c>
      <c r="H24" s="41">
        <v>103.7</v>
      </c>
    </row>
    <row r="25" spans="1:8" x14ac:dyDescent="0.2">
      <c r="A25" s="40" t="s">
        <v>169</v>
      </c>
      <c r="B25" s="41">
        <v>112.2</v>
      </c>
      <c r="C25" s="41">
        <v>108.2</v>
      </c>
      <c r="D25" s="41">
        <v>133.80000000000001</v>
      </c>
      <c r="E25" s="41">
        <v>104.2</v>
      </c>
      <c r="F25" s="41">
        <v>105.6</v>
      </c>
      <c r="G25" s="41">
        <v>118.6</v>
      </c>
      <c r="H25" s="41">
        <v>98.4</v>
      </c>
    </row>
    <row r="26" spans="1:8" x14ac:dyDescent="0.2">
      <c r="A26" s="40" t="s">
        <v>170</v>
      </c>
      <c r="B26" s="41">
        <v>116.1</v>
      </c>
      <c r="C26" s="41">
        <v>113.1</v>
      </c>
      <c r="D26" s="41">
        <v>131.9</v>
      </c>
      <c r="E26" s="41">
        <v>115.5</v>
      </c>
      <c r="F26" s="41">
        <v>107.4</v>
      </c>
      <c r="G26" s="41">
        <v>111.1</v>
      </c>
      <c r="H26" s="41">
        <v>107.6</v>
      </c>
    </row>
    <row r="27" spans="1:8" x14ac:dyDescent="0.2">
      <c r="A27" s="40" t="s">
        <v>171</v>
      </c>
      <c r="B27" s="41">
        <v>113</v>
      </c>
      <c r="C27" s="41">
        <v>111.5</v>
      </c>
      <c r="D27" s="41">
        <v>104.9</v>
      </c>
      <c r="E27" s="41">
        <v>148.30000000000001</v>
      </c>
      <c r="F27" s="41">
        <v>108</v>
      </c>
      <c r="G27" s="41">
        <v>136</v>
      </c>
      <c r="H27" s="41">
        <v>109.3</v>
      </c>
    </row>
    <row r="28" spans="1:8" x14ac:dyDescent="0.2">
      <c r="A28" s="40" t="s">
        <v>172</v>
      </c>
      <c r="B28" s="41">
        <v>106.6</v>
      </c>
      <c r="C28" s="41">
        <v>101</v>
      </c>
      <c r="D28" s="41">
        <v>108.3</v>
      </c>
      <c r="E28" s="41">
        <v>101.2</v>
      </c>
      <c r="F28" s="41">
        <v>107</v>
      </c>
      <c r="G28" s="41">
        <v>126.4</v>
      </c>
      <c r="H28" s="41">
        <v>105.5</v>
      </c>
    </row>
    <row r="29" spans="1:8" x14ac:dyDescent="0.2">
      <c r="A29" s="40" t="s">
        <v>173</v>
      </c>
      <c r="B29" s="41">
        <v>114.9</v>
      </c>
      <c r="C29" s="41">
        <v>114</v>
      </c>
      <c r="D29" s="41">
        <v>109.4</v>
      </c>
      <c r="E29" s="41">
        <v>111</v>
      </c>
      <c r="F29" s="41">
        <v>113.3</v>
      </c>
      <c r="G29" s="41">
        <v>142.69999999999999</v>
      </c>
      <c r="H29" s="41">
        <v>116.2</v>
      </c>
    </row>
    <row r="30" spans="1:8" x14ac:dyDescent="0.2">
      <c r="A30" s="40" t="s">
        <v>174</v>
      </c>
      <c r="B30" s="41">
        <v>133</v>
      </c>
      <c r="C30" s="41">
        <v>116.9</v>
      </c>
      <c r="D30" s="41">
        <v>171</v>
      </c>
      <c r="E30" s="41">
        <v>97.7</v>
      </c>
      <c r="F30" s="41">
        <v>125.7</v>
      </c>
      <c r="G30" s="41">
        <v>146.5</v>
      </c>
      <c r="H30" s="41">
        <v>116.8</v>
      </c>
    </row>
    <row r="31" spans="1:8" x14ac:dyDescent="0.2">
      <c r="A31" s="40" t="s">
        <v>175</v>
      </c>
      <c r="B31" s="41">
        <v>119.9</v>
      </c>
      <c r="C31" s="41">
        <v>112.1</v>
      </c>
      <c r="D31" s="41">
        <v>147.5</v>
      </c>
      <c r="E31" s="41">
        <v>101.3</v>
      </c>
      <c r="F31" s="41">
        <v>120.4</v>
      </c>
      <c r="G31" s="41">
        <v>122.2</v>
      </c>
      <c r="H31" s="41">
        <v>104.3</v>
      </c>
    </row>
    <row r="32" spans="1:8" x14ac:dyDescent="0.2">
      <c r="A32" s="40" t="s">
        <v>176</v>
      </c>
      <c r="B32" s="41">
        <v>107.2</v>
      </c>
      <c r="C32" s="41">
        <v>106.9</v>
      </c>
      <c r="D32" s="41">
        <v>104.2</v>
      </c>
      <c r="E32" s="41">
        <v>113.8</v>
      </c>
      <c r="F32" s="41">
        <v>106</v>
      </c>
      <c r="G32" s="41">
        <v>114.8</v>
      </c>
      <c r="H32" s="41">
        <v>107.1</v>
      </c>
    </row>
    <row r="33" spans="1:8" x14ac:dyDescent="0.2">
      <c r="A33" s="40" t="s">
        <v>177</v>
      </c>
      <c r="B33" s="41">
        <v>115.6</v>
      </c>
      <c r="C33" s="41">
        <v>105.2</v>
      </c>
      <c r="D33" s="41">
        <v>152.5</v>
      </c>
      <c r="E33" s="41">
        <v>82.9</v>
      </c>
      <c r="F33" s="41">
        <v>101.5</v>
      </c>
      <c r="G33" s="41">
        <v>122.6</v>
      </c>
      <c r="H33" s="41">
        <v>99.8</v>
      </c>
    </row>
    <row r="34" spans="1:8" x14ac:dyDescent="0.2">
      <c r="A34" s="40" t="s">
        <v>178</v>
      </c>
      <c r="B34" s="41">
        <v>102</v>
      </c>
      <c r="C34" s="41">
        <v>98.8</v>
      </c>
      <c r="D34" s="41">
        <v>115.8</v>
      </c>
      <c r="E34" s="41">
        <v>70.5</v>
      </c>
      <c r="F34" s="41">
        <v>105.2</v>
      </c>
      <c r="G34" s="41">
        <v>127.4</v>
      </c>
      <c r="H34" s="41">
        <v>94.1</v>
      </c>
    </row>
    <row r="35" spans="1:8" x14ac:dyDescent="0.2">
      <c r="A35" s="40" t="s">
        <v>179</v>
      </c>
      <c r="B35" s="41">
        <v>106.4</v>
      </c>
      <c r="C35" s="41">
        <v>101.4</v>
      </c>
      <c r="D35" s="41">
        <v>119.6</v>
      </c>
      <c r="E35" s="41">
        <v>82.9</v>
      </c>
      <c r="F35" s="41">
        <v>112.7</v>
      </c>
      <c r="G35" s="41">
        <v>122.4</v>
      </c>
      <c r="H35" s="41">
        <v>98.6</v>
      </c>
    </row>
    <row r="36" spans="1:8" x14ac:dyDescent="0.2">
      <c r="A36" s="40" t="s">
        <v>180</v>
      </c>
      <c r="B36" s="41">
        <v>105.2</v>
      </c>
      <c r="C36" s="41">
        <v>110</v>
      </c>
      <c r="D36" s="41">
        <v>115.8</v>
      </c>
      <c r="E36" s="41">
        <v>74.8</v>
      </c>
      <c r="F36" s="41">
        <v>98</v>
      </c>
      <c r="G36" s="41">
        <v>123.5</v>
      </c>
      <c r="H36" s="41">
        <v>99.9</v>
      </c>
    </row>
    <row r="37" spans="1:8" x14ac:dyDescent="0.2">
      <c r="A37" s="40" t="s">
        <v>181</v>
      </c>
      <c r="B37" s="41">
        <v>98.9</v>
      </c>
      <c r="C37" s="41">
        <v>104.4</v>
      </c>
      <c r="D37" s="41">
        <v>100.6</v>
      </c>
      <c r="E37" s="41">
        <v>80.900000000000006</v>
      </c>
      <c r="F37" s="41">
        <v>111.4</v>
      </c>
      <c r="G37" s="41">
        <v>100.3</v>
      </c>
      <c r="H37" s="41">
        <v>95.5</v>
      </c>
    </row>
    <row r="38" spans="1:8" x14ac:dyDescent="0.2">
      <c r="A38" s="40" t="s">
        <v>182</v>
      </c>
      <c r="B38" s="41">
        <v>101.4</v>
      </c>
      <c r="C38" s="41">
        <v>106.6</v>
      </c>
      <c r="D38" s="41">
        <v>107</v>
      </c>
      <c r="E38" s="41">
        <v>79.5</v>
      </c>
      <c r="F38" s="41">
        <v>105.5</v>
      </c>
      <c r="G38" s="41">
        <v>109.1</v>
      </c>
      <c r="H38" s="41">
        <v>96.8</v>
      </c>
    </row>
    <row r="39" spans="1:8" x14ac:dyDescent="0.2">
      <c r="A39" s="40" t="s">
        <v>183</v>
      </c>
      <c r="B39" s="41">
        <v>106.4</v>
      </c>
      <c r="C39" s="41">
        <v>107.5</v>
      </c>
      <c r="D39" s="41">
        <v>125.6</v>
      </c>
      <c r="E39" s="41">
        <v>85.9</v>
      </c>
      <c r="F39" s="41">
        <v>105.9</v>
      </c>
      <c r="G39" s="41">
        <v>98.8</v>
      </c>
      <c r="H39" s="41">
        <v>96.1</v>
      </c>
    </row>
    <row r="40" spans="1:8" x14ac:dyDescent="0.2">
      <c r="A40" s="40" t="s">
        <v>184</v>
      </c>
      <c r="B40" s="41">
        <v>96.5</v>
      </c>
      <c r="C40" s="41">
        <v>104.4</v>
      </c>
      <c r="D40" s="41">
        <v>99</v>
      </c>
      <c r="E40" s="41">
        <v>76.099999999999994</v>
      </c>
      <c r="F40" s="41">
        <v>98.5</v>
      </c>
      <c r="G40" s="41">
        <v>105.3</v>
      </c>
      <c r="H40" s="41">
        <v>93.3</v>
      </c>
    </row>
    <row r="41" spans="1:8" x14ac:dyDescent="0.2">
      <c r="A41" s="40" t="s">
        <v>185</v>
      </c>
      <c r="B41" s="41">
        <v>89.4</v>
      </c>
      <c r="C41" s="41">
        <v>104.9</v>
      </c>
      <c r="D41" s="41">
        <v>82.5</v>
      </c>
      <c r="E41" s="41">
        <v>76.7</v>
      </c>
      <c r="F41" s="41">
        <v>91.7</v>
      </c>
      <c r="G41" s="41">
        <v>107.9</v>
      </c>
      <c r="H41" s="41">
        <v>86.8</v>
      </c>
    </row>
    <row r="42" spans="1:8" x14ac:dyDescent="0.2">
      <c r="A42" s="40" t="s">
        <v>186</v>
      </c>
      <c r="B42" s="41">
        <v>120.6</v>
      </c>
      <c r="C42" s="41">
        <v>116.4</v>
      </c>
      <c r="D42" s="41">
        <v>128.30000000000001</v>
      </c>
      <c r="E42" s="41">
        <v>159.6</v>
      </c>
      <c r="F42" s="41">
        <v>117.1</v>
      </c>
      <c r="G42" s="41">
        <v>123.5</v>
      </c>
      <c r="H42" s="41">
        <v>107.2</v>
      </c>
    </row>
    <row r="43" spans="1:8" x14ac:dyDescent="0.2">
      <c r="A43" s="40" t="s">
        <v>187</v>
      </c>
      <c r="B43" s="41">
        <v>102</v>
      </c>
      <c r="C43" s="41">
        <v>111.9</v>
      </c>
      <c r="D43" s="41">
        <v>93.4</v>
      </c>
      <c r="E43" s="41">
        <v>118.8</v>
      </c>
      <c r="F43" s="41">
        <v>97.5</v>
      </c>
      <c r="G43" s="41">
        <v>99.7</v>
      </c>
      <c r="H43" s="41">
        <v>102</v>
      </c>
    </row>
    <row r="44" spans="1:8" x14ac:dyDescent="0.2">
      <c r="A44" s="40" t="s">
        <v>188</v>
      </c>
      <c r="B44" s="41">
        <v>109.8</v>
      </c>
      <c r="C44" s="41">
        <v>111.2</v>
      </c>
      <c r="D44" s="41">
        <v>116.3</v>
      </c>
      <c r="E44" s="41">
        <v>130.1</v>
      </c>
      <c r="F44" s="41">
        <v>97.7</v>
      </c>
      <c r="G44" s="41">
        <v>105.9</v>
      </c>
      <c r="H44" s="41">
        <v>102.6</v>
      </c>
    </row>
    <row r="45" spans="1:8" x14ac:dyDescent="0.2">
      <c r="A45" s="40" t="s">
        <v>189</v>
      </c>
      <c r="B45" s="41">
        <v>122.1</v>
      </c>
      <c r="C45" s="41">
        <v>109.6</v>
      </c>
      <c r="D45" s="41">
        <v>151.80000000000001</v>
      </c>
      <c r="E45" s="41">
        <v>92.7</v>
      </c>
      <c r="F45" s="41">
        <v>124.9</v>
      </c>
      <c r="G45" s="41">
        <v>119.8</v>
      </c>
      <c r="H45" s="41">
        <v>109.8</v>
      </c>
    </row>
    <row r="46" spans="1:8" x14ac:dyDescent="0.2">
      <c r="A46" s="40" t="s">
        <v>190</v>
      </c>
      <c r="B46" s="41">
        <v>98.5</v>
      </c>
      <c r="C46" s="41">
        <v>100.7</v>
      </c>
      <c r="D46" s="41">
        <v>99.5</v>
      </c>
      <c r="E46" s="41">
        <v>101.1</v>
      </c>
      <c r="F46" s="41">
        <v>93.2</v>
      </c>
      <c r="G46" s="41">
        <v>98</v>
      </c>
      <c r="H46" s="41">
        <v>97.5</v>
      </c>
    </row>
    <row r="47" spans="1:8" x14ac:dyDescent="0.2">
      <c r="A47" s="40" t="s">
        <v>191</v>
      </c>
      <c r="B47" s="41">
        <v>93.5</v>
      </c>
      <c r="C47" s="41">
        <v>99.8</v>
      </c>
      <c r="D47" s="41">
        <v>85.6</v>
      </c>
      <c r="E47" s="41">
        <v>102.7</v>
      </c>
      <c r="F47" s="41">
        <v>89.6</v>
      </c>
      <c r="G47" s="41">
        <v>98.1</v>
      </c>
      <c r="H47" s="41">
        <v>95.2</v>
      </c>
    </row>
    <row r="48" spans="1:8" x14ac:dyDescent="0.2">
      <c r="A48" s="40" t="s">
        <v>192</v>
      </c>
      <c r="B48" s="41">
        <v>95.3</v>
      </c>
      <c r="C48" s="41">
        <v>102.8</v>
      </c>
      <c r="D48" s="41">
        <v>80.3</v>
      </c>
      <c r="E48" s="41">
        <v>98.3</v>
      </c>
      <c r="F48" s="41">
        <v>92.4</v>
      </c>
      <c r="G48" s="41">
        <v>103.5</v>
      </c>
      <c r="H48" s="41">
        <v>103.1</v>
      </c>
    </row>
    <row r="49" spans="1:8" x14ac:dyDescent="0.2">
      <c r="A49" s="40" t="s">
        <v>193</v>
      </c>
      <c r="B49" s="41">
        <v>98</v>
      </c>
      <c r="C49" s="41">
        <v>104.9</v>
      </c>
      <c r="D49" s="41">
        <v>93.5</v>
      </c>
      <c r="E49" s="41">
        <v>92.7</v>
      </c>
      <c r="F49" s="41">
        <v>101.7</v>
      </c>
      <c r="G49" s="41">
        <v>106.8</v>
      </c>
      <c r="H49" s="41">
        <v>97.3</v>
      </c>
    </row>
    <row r="50" spans="1:8" x14ac:dyDescent="0.2">
      <c r="A50" s="40" t="s">
        <v>194</v>
      </c>
      <c r="B50" s="41">
        <v>106.4</v>
      </c>
      <c r="C50" s="41">
        <v>101</v>
      </c>
      <c r="D50" s="41">
        <v>108.1</v>
      </c>
      <c r="E50" s="41">
        <v>108.8</v>
      </c>
      <c r="F50" s="41">
        <v>117.6</v>
      </c>
      <c r="G50" s="41">
        <v>111.9</v>
      </c>
      <c r="H50" s="41">
        <v>103</v>
      </c>
    </row>
    <row r="51" spans="1:8" x14ac:dyDescent="0.2">
      <c r="A51" s="40" t="s">
        <v>195</v>
      </c>
      <c r="B51" s="41">
        <v>99.6</v>
      </c>
      <c r="C51" s="41">
        <v>102.9</v>
      </c>
      <c r="D51" s="41">
        <v>94.1</v>
      </c>
      <c r="E51" s="41">
        <v>103.7</v>
      </c>
      <c r="F51" s="41">
        <v>99.9</v>
      </c>
      <c r="G51" s="41">
        <v>106.4</v>
      </c>
      <c r="H51" s="41">
        <v>100.5</v>
      </c>
    </row>
    <row r="52" spans="1:8" x14ac:dyDescent="0.2">
      <c r="A52" s="40" t="s">
        <v>196</v>
      </c>
      <c r="B52" s="41">
        <v>100.6</v>
      </c>
      <c r="C52" s="41">
        <v>101.5</v>
      </c>
      <c r="D52" s="41">
        <v>99.4</v>
      </c>
      <c r="E52" s="41">
        <v>97.3</v>
      </c>
      <c r="F52" s="41">
        <v>99</v>
      </c>
      <c r="G52" s="41">
        <v>105.9</v>
      </c>
      <c r="H52" s="41">
        <v>101.4</v>
      </c>
    </row>
    <row r="53" spans="1:8" x14ac:dyDescent="0.2">
      <c r="A53" s="40" t="s">
        <v>197</v>
      </c>
      <c r="B53" s="41">
        <v>95.7</v>
      </c>
      <c r="C53" s="41">
        <v>99.8</v>
      </c>
      <c r="D53" s="41">
        <v>82</v>
      </c>
      <c r="E53" s="41">
        <v>95.1</v>
      </c>
      <c r="F53" s="41">
        <v>97</v>
      </c>
      <c r="G53" s="41">
        <v>102.8</v>
      </c>
      <c r="H53" s="41">
        <v>103.9</v>
      </c>
    </row>
    <row r="54" spans="1:8" x14ac:dyDescent="0.2">
      <c r="A54" s="40" t="s">
        <v>198</v>
      </c>
      <c r="B54" s="41">
        <v>107.7</v>
      </c>
      <c r="C54" s="41">
        <v>102.2</v>
      </c>
      <c r="D54" s="41">
        <v>122.2</v>
      </c>
      <c r="E54" s="41">
        <v>100.7</v>
      </c>
      <c r="F54" s="41">
        <v>100.2</v>
      </c>
      <c r="G54" s="41">
        <v>106.4</v>
      </c>
      <c r="H54" s="41">
        <v>102.1</v>
      </c>
    </row>
    <row r="55" spans="1:8" x14ac:dyDescent="0.2">
      <c r="A55" s="40" t="s">
        <v>199</v>
      </c>
      <c r="B55" s="41">
        <v>104.1</v>
      </c>
      <c r="C55" s="41">
        <v>106.5</v>
      </c>
      <c r="D55" s="41">
        <v>101.8</v>
      </c>
      <c r="E55" s="41">
        <v>97.9</v>
      </c>
      <c r="F55" s="41">
        <v>105.7</v>
      </c>
      <c r="G55" s="41">
        <v>110</v>
      </c>
      <c r="H55" s="41">
        <v>105</v>
      </c>
    </row>
    <row r="56" spans="1:8" x14ac:dyDescent="0.2">
      <c r="A56" s="40" t="s">
        <v>200</v>
      </c>
      <c r="B56" s="41">
        <v>97.8</v>
      </c>
      <c r="C56" s="41">
        <v>102.1</v>
      </c>
      <c r="D56" s="41">
        <v>84.9</v>
      </c>
      <c r="E56" s="41">
        <v>116.4</v>
      </c>
      <c r="F56" s="41">
        <v>98.5</v>
      </c>
      <c r="G56" s="41">
        <v>99.5</v>
      </c>
      <c r="H56" s="41">
        <v>101.7</v>
      </c>
    </row>
    <row r="57" spans="1:8" x14ac:dyDescent="0.2">
      <c r="A57" s="40" t="s">
        <v>201</v>
      </c>
      <c r="B57" s="41">
        <v>106.6</v>
      </c>
      <c r="C57" s="41">
        <v>100.6</v>
      </c>
      <c r="D57" s="41">
        <v>108.9</v>
      </c>
      <c r="E57" s="41">
        <v>104</v>
      </c>
      <c r="F57" s="41">
        <v>110.3</v>
      </c>
      <c r="G57" s="41">
        <v>113.8</v>
      </c>
      <c r="H57" s="41">
        <v>105.9</v>
      </c>
    </row>
    <row r="58" spans="1:8" x14ac:dyDescent="0.2">
      <c r="A58" s="40" t="s">
        <v>202</v>
      </c>
      <c r="B58" s="41">
        <v>92.8</v>
      </c>
      <c r="C58" s="41">
        <v>102.6</v>
      </c>
      <c r="D58" s="41">
        <v>74.8</v>
      </c>
      <c r="E58" s="41">
        <v>105.8</v>
      </c>
      <c r="F58" s="41">
        <v>94</v>
      </c>
      <c r="G58" s="41">
        <v>88.2</v>
      </c>
      <c r="H58" s="41">
        <v>100.7</v>
      </c>
    </row>
    <row r="59" spans="1:8" x14ac:dyDescent="0.2">
      <c r="A59" s="40" t="s">
        <v>203</v>
      </c>
      <c r="B59" s="41">
        <v>95</v>
      </c>
      <c r="C59" s="41">
        <v>92.9</v>
      </c>
      <c r="D59" s="41">
        <v>83.6</v>
      </c>
      <c r="E59" s="41">
        <v>111.8</v>
      </c>
      <c r="F59" s="41">
        <v>97.7</v>
      </c>
      <c r="G59" s="41">
        <v>91.7</v>
      </c>
      <c r="H59" s="41">
        <v>101.4</v>
      </c>
    </row>
    <row r="60" spans="1:8" x14ac:dyDescent="0.2">
      <c r="A60" s="40" t="s">
        <v>204</v>
      </c>
      <c r="B60" s="41">
        <v>100.5</v>
      </c>
      <c r="C60" s="41">
        <v>100.8</v>
      </c>
      <c r="D60" s="41">
        <v>98.9</v>
      </c>
      <c r="E60" s="41">
        <v>97.8</v>
      </c>
      <c r="F60" s="41">
        <v>99.2</v>
      </c>
      <c r="G60" s="41">
        <v>106.9</v>
      </c>
      <c r="H60" s="41">
        <v>101.7</v>
      </c>
    </row>
    <row r="61" spans="1:8" x14ac:dyDescent="0.2">
      <c r="A61" s="40" t="s">
        <v>205</v>
      </c>
      <c r="B61" s="41">
        <v>91.6</v>
      </c>
      <c r="C61" s="41">
        <v>92.2</v>
      </c>
      <c r="D61" s="41">
        <v>81.7</v>
      </c>
      <c r="E61" s="41">
        <v>112.3</v>
      </c>
      <c r="F61" s="41">
        <v>98.7</v>
      </c>
      <c r="G61" s="41">
        <v>94.2</v>
      </c>
      <c r="H61" s="41">
        <v>92.3</v>
      </c>
    </row>
    <row r="62" spans="1:8" x14ac:dyDescent="0.2">
      <c r="A62" s="40" t="s">
        <v>206</v>
      </c>
      <c r="B62" s="41">
        <v>90.3</v>
      </c>
      <c r="C62" s="41">
        <v>101.5</v>
      </c>
      <c r="D62" s="41">
        <v>79.400000000000006</v>
      </c>
      <c r="E62" s="41">
        <v>111.3</v>
      </c>
      <c r="F62" s="41">
        <v>85.7</v>
      </c>
      <c r="G62" s="41">
        <v>79.099999999999994</v>
      </c>
      <c r="H62" s="41">
        <v>92.4</v>
      </c>
    </row>
    <row r="63" spans="1:8" x14ac:dyDescent="0.2">
      <c r="A63" s="40" t="s">
        <v>207</v>
      </c>
      <c r="B63" s="41">
        <v>95.1</v>
      </c>
      <c r="C63" s="41">
        <v>98.3</v>
      </c>
      <c r="D63" s="41">
        <v>86.2</v>
      </c>
      <c r="E63" s="41">
        <v>114</v>
      </c>
      <c r="F63" s="41">
        <v>80.2</v>
      </c>
      <c r="G63" s="41">
        <v>94</v>
      </c>
      <c r="H63" s="41">
        <v>100.7</v>
      </c>
    </row>
    <row r="64" spans="1:8" x14ac:dyDescent="0.2">
      <c r="A64" s="40" t="s">
        <v>208</v>
      </c>
      <c r="B64" s="41">
        <v>96.9</v>
      </c>
      <c r="C64" s="41">
        <v>99.1</v>
      </c>
      <c r="D64" s="41">
        <v>83.2</v>
      </c>
      <c r="E64" s="41">
        <v>115.2</v>
      </c>
      <c r="F64" s="41">
        <v>94.8</v>
      </c>
      <c r="G64" s="41">
        <v>91.2</v>
      </c>
      <c r="H64" s="41">
        <v>104.6</v>
      </c>
    </row>
    <row r="65" spans="1:8" x14ac:dyDescent="0.2">
      <c r="A65" s="40" t="s">
        <v>209</v>
      </c>
      <c r="B65" s="41">
        <v>94</v>
      </c>
      <c r="C65" s="41">
        <v>100.9</v>
      </c>
      <c r="D65" s="41">
        <v>76.2</v>
      </c>
      <c r="E65" s="41">
        <v>121.2</v>
      </c>
      <c r="F65" s="41">
        <v>88.5</v>
      </c>
      <c r="G65" s="41">
        <v>82.8</v>
      </c>
      <c r="H65" s="41">
        <v>102.7</v>
      </c>
    </row>
    <row r="66" spans="1:8" x14ac:dyDescent="0.2">
      <c r="A66" s="40" t="s">
        <v>210</v>
      </c>
      <c r="B66" s="41">
        <v>96.4</v>
      </c>
      <c r="C66" s="41">
        <v>102.6</v>
      </c>
      <c r="D66" s="41">
        <v>91.9</v>
      </c>
      <c r="E66" s="41">
        <v>104.6</v>
      </c>
      <c r="F66" s="41">
        <v>87.3</v>
      </c>
      <c r="G66" s="41">
        <v>99.7</v>
      </c>
      <c r="H66" s="41">
        <v>97.2</v>
      </c>
    </row>
    <row r="67" spans="1:8" x14ac:dyDescent="0.2">
      <c r="A67" s="40" t="s">
        <v>211</v>
      </c>
      <c r="B67" s="41">
        <v>92.4</v>
      </c>
      <c r="C67" s="41">
        <v>93.8</v>
      </c>
      <c r="D67" s="41">
        <v>83.5</v>
      </c>
      <c r="E67" s="41">
        <v>93.3</v>
      </c>
      <c r="F67" s="41">
        <v>91.5</v>
      </c>
      <c r="G67" s="41">
        <v>92.7</v>
      </c>
      <c r="H67" s="41">
        <v>99.1</v>
      </c>
    </row>
    <row r="68" spans="1:8" x14ac:dyDescent="0.2">
      <c r="A68" s="40" t="s">
        <v>212</v>
      </c>
      <c r="B68" s="41">
        <v>94.3</v>
      </c>
      <c r="C68" s="41">
        <v>103.5</v>
      </c>
      <c r="D68" s="41">
        <v>77.2</v>
      </c>
      <c r="E68" s="41">
        <v>111.5</v>
      </c>
      <c r="F68" s="41">
        <v>87.1</v>
      </c>
      <c r="G68" s="41">
        <v>81.2</v>
      </c>
      <c r="H68" s="41">
        <v>104.5</v>
      </c>
    </row>
    <row r="69" spans="1:8" x14ac:dyDescent="0.2">
      <c r="A69" s="40" t="s">
        <v>213</v>
      </c>
      <c r="B69" s="41">
        <v>95.8</v>
      </c>
      <c r="C69" s="41">
        <v>98.2</v>
      </c>
      <c r="D69" s="41">
        <v>87.5</v>
      </c>
      <c r="E69" s="41">
        <v>112.2</v>
      </c>
      <c r="F69" s="41">
        <v>94.5</v>
      </c>
      <c r="G69" s="41">
        <v>92.8</v>
      </c>
      <c r="H69" s="41">
        <v>98.7</v>
      </c>
    </row>
    <row r="70" spans="1:8" x14ac:dyDescent="0.2">
      <c r="A70" s="40" t="s">
        <v>214</v>
      </c>
      <c r="B70" s="41">
        <v>97.1</v>
      </c>
      <c r="C70" s="41">
        <v>100.8</v>
      </c>
      <c r="D70" s="41">
        <v>87.1</v>
      </c>
      <c r="E70" s="41">
        <v>106.5</v>
      </c>
      <c r="F70" s="41">
        <v>95.7</v>
      </c>
      <c r="G70" s="41">
        <v>87.3</v>
      </c>
      <c r="H70" s="41">
        <v>103.8</v>
      </c>
    </row>
    <row r="71" spans="1:8" x14ac:dyDescent="0.2">
      <c r="A71" s="40" t="s">
        <v>215</v>
      </c>
      <c r="B71" s="41">
        <v>102.6</v>
      </c>
      <c r="C71" s="41">
        <v>98</v>
      </c>
      <c r="D71" s="41">
        <v>109.8</v>
      </c>
      <c r="E71" s="41">
        <v>69.8</v>
      </c>
      <c r="F71" s="41">
        <v>104</v>
      </c>
      <c r="G71" s="41">
        <v>113.6</v>
      </c>
      <c r="H71" s="41">
        <v>104.2</v>
      </c>
    </row>
    <row r="72" spans="1:8" x14ac:dyDescent="0.2">
      <c r="A72" s="40" t="s">
        <v>216</v>
      </c>
      <c r="B72" s="41">
        <v>93.8</v>
      </c>
      <c r="C72" s="41">
        <v>101.8</v>
      </c>
      <c r="D72" s="41">
        <v>91.2</v>
      </c>
      <c r="E72" s="41">
        <v>71.099999999999994</v>
      </c>
      <c r="F72" s="41">
        <v>95.5</v>
      </c>
      <c r="G72" s="41">
        <v>104.3</v>
      </c>
      <c r="H72" s="41">
        <v>95.2</v>
      </c>
    </row>
    <row r="73" spans="1:8" x14ac:dyDescent="0.2">
      <c r="A73" s="40" t="s">
        <v>217</v>
      </c>
      <c r="B73" s="41">
        <v>97.7</v>
      </c>
      <c r="C73" s="41">
        <v>102</v>
      </c>
      <c r="D73" s="41">
        <v>103.7</v>
      </c>
      <c r="E73" s="41">
        <v>70.8</v>
      </c>
      <c r="F73" s="41">
        <v>103</v>
      </c>
      <c r="G73" s="41">
        <v>88.9</v>
      </c>
      <c r="H73" s="41">
        <v>97.3</v>
      </c>
    </row>
    <row r="74" spans="1:8" x14ac:dyDescent="0.2">
      <c r="A74" s="40" t="s">
        <v>218</v>
      </c>
      <c r="B74" s="41">
        <v>99.5</v>
      </c>
      <c r="C74" s="41">
        <v>98.5</v>
      </c>
      <c r="D74" s="41">
        <v>92.3</v>
      </c>
      <c r="E74" s="41">
        <v>125.4</v>
      </c>
      <c r="F74" s="41">
        <v>103.4</v>
      </c>
      <c r="G74" s="41">
        <v>95.2</v>
      </c>
      <c r="H74" s="41">
        <v>99.4</v>
      </c>
    </row>
    <row r="75" spans="1:8" x14ac:dyDescent="0.2">
      <c r="A75" s="40" t="s">
        <v>219</v>
      </c>
      <c r="B75" s="41">
        <v>100.3</v>
      </c>
      <c r="C75" s="41">
        <v>101.2</v>
      </c>
      <c r="D75" s="41">
        <v>94.2</v>
      </c>
      <c r="E75" s="41">
        <v>108.2</v>
      </c>
      <c r="F75" s="41">
        <v>101.6</v>
      </c>
      <c r="G75" s="41">
        <v>106.1</v>
      </c>
      <c r="H75" s="41">
        <v>101.8</v>
      </c>
    </row>
    <row r="76" spans="1:8" x14ac:dyDescent="0.2">
      <c r="A76" s="40" t="s">
        <v>220</v>
      </c>
      <c r="B76" s="41">
        <v>93.6</v>
      </c>
      <c r="C76" s="41">
        <v>98.8</v>
      </c>
      <c r="D76" s="41">
        <v>81.400000000000006</v>
      </c>
      <c r="E76" s="41">
        <v>108.7</v>
      </c>
      <c r="F76" s="41">
        <v>103.6</v>
      </c>
      <c r="G76" s="41">
        <v>90</v>
      </c>
      <c r="H76" s="41">
        <v>95.7</v>
      </c>
    </row>
    <row r="77" spans="1:8" x14ac:dyDescent="0.2">
      <c r="A77" s="40" t="s">
        <v>221</v>
      </c>
      <c r="B77" s="41">
        <v>92.9</v>
      </c>
      <c r="C77" s="41">
        <v>98.3</v>
      </c>
      <c r="D77" s="41">
        <v>77.900000000000006</v>
      </c>
      <c r="E77" s="41">
        <v>109.2</v>
      </c>
      <c r="F77" s="41">
        <v>95.6</v>
      </c>
      <c r="G77" s="41">
        <v>92.8</v>
      </c>
      <c r="H77" s="41">
        <v>98.4</v>
      </c>
    </row>
    <row r="78" spans="1:8" x14ac:dyDescent="0.2">
      <c r="A78" s="40" t="s">
        <v>222</v>
      </c>
      <c r="B78" s="41">
        <v>103.2</v>
      </c>
      <c r="C78" s="41">
        <v>104.3</v>
      </c>
      <c r="D78" s="41">
        <v>93.4</v>
      </c>
      <c r="E78" s="41">
        <v>125</v>
      </c>
      <c r="F78" s="41">
        <v>109.5</v>
      </c>
      <c r="G78" s="41">
        <v>97.9</v>
      </c>
      <c r="H78" s="41">
        <v>104.9</v>
      </c>
    </row>
    <row r="79" spans="1:8" x14ac:dyDescent="0.2">
      <c r="A79" s="40" t="s">
        <v>223</v>
      </c>
      <c r="B79" s="41">
        <v>99</v>
      </c>
      <c r="C79" s="41">
        <v>101.5</v>
      </c>
      <c r="D79" s="41">
        <v>93.5</v>
      </c>
      <c r="E79" s="41">
        <v>125.2</v>
      </c>
      <c r="F79" s="41">
        <v>89.6</v>
      </c>
      <c r="G79" s="41">
        <v>93.9</v>
      </c>
      <c r="H79" s="41">
        <v>99.7</v>
      </c>
    </row>
    <row r="80" spans="1:8" x14ac:dyDescent="0.2">
      <c r="A80" s="40" t="s">
        <v>224</v>
      </c>
      <c r="B80" s="41">
        <v>102.1</v>
      </c>
      <c r="C80" s="41">
        <v>100.2</v>
      </c>
      <c r="D80" s="41">
        <v>103.7</v>
      </c>
      <c r="E80" s="41">
        <v>93.2</v>
      </c>
      <c r="F80" s="41">
        <v>104.7</v>
      </c>
      <c r="G80" s="41">
        <v>99.4</v>
      </c>
      <c r="H80" s="41">
        <v>103.6</v>
      </c>
    </row>
    <row r="81" spans="1:8" x14ac:dyDescent="0.2">
      <c r="A81" s="40" t="s">
        <v>225</v>
      </c>
      <c r="B81" s="41">
        <v>99.5</v>
      </c>
      <c r="C81" s="41">
        <v>103.2</v>
      </c>
      <c r="D81" s="41">
        <v>93.7</v>
      </c>
      <c r="E81" s="41">
        <v>94.5</v>
      </c>
      <c r="F81" s="41">
        <v>100.7</v>
      </c>
      <c r="G81" s="41">
        <v>97.7</v>
      </c>
      <c r="H81" s="41">
        <v>103.9</v>
      </c>
    </row>
    <row r="82" spans="1:8" x14ac:dyDescent="0.2">
      <c r="A82" s="40" t="s">
        <v>226</v>
      </c>
      <c r="B82" s="41">
        <v>98.4</v>
      </c>
      <c r="C82" s="41">
        <v>96.1</v>
      </c>
      <c r="D82" s="41">
        <v>98.2</v>
      </c>
      <c r="E82" s="41">
        <v>103.9</v>
      </c>
      <c r="F82" s="41">
        <v>99.3</v>
      </c>
      <c r="G82" s="41">
        <v>91</v>
      </c>
      <c r="H82" s="41">
        <v>99.4</v>
      </c>
    </row>
    <row r="83" spans="1:8" x14ac:dyDescent="0.2">
      <c r="A83" s="40" t="s">
        <v>227</v>
      </c>
      <c r="B83" s="41">
        <v>95.6</v>
      </c>
      <c r="C83" s="41">
        <v>100.4</v>
      </c>
      <c r="D83" s="41">
        <v>93.7</v>
      </c>
      <c r="E83" s="41">
        <v>94.1</v>
      </c>
      <c r="F83" s="41">
        <v>92.5</v>
      </c>
      <c r="G83" s="41">
        <v>93.3</v>
      </c>
      <c r="H83" s="41">
        <v>96.6</v>
      </c>
    </row>
    <row r="84" spans="1:8" x14ac:dyDescent="0.2">
      <c r="A84" s="40" t="s">
        <v>228</v>
      </c>
      <c r="B84" s="41">
        <v>99.5</v>
      </c>
      <c r="C84" s="41">
        <v>110.7</v>
      </c>
      <c r="D84" s="41">
        <v>93.3</v>
      </c>
      <c r="E84" s="42">
        <v>92.4</v>
      </c>
      <c r="F84" s="42">
        <v>103.8</v>
      </c>
      <c r="G84" s="41">
        <v>88.8</v>
      </c>
      <c r="H84" s="41">
        <v>101.7</v>
      </c>
    </row>
    <row r="85" spans="1:8" x14ac:dyDescent="0.2">
      <c r="A85" s="40" t="s">
        <v>229</v>
      </c>
      <c r="B85" s="41">
        <v>96.9</v>
      </c>
      <c r="C85" s="41">
        <v>103.8</v>
      </c>
      <c r="D85" s="41">
        <v>93.2</v>
      </c>
      <c r="E85" s="41">
        <v>94.9</v>
      </c>
      <c r="F85" s="41">
        <v>94.8</v>
      </c>
      <c r="G85" s="41">
        <v>96.5</v>
      </c>
      <c r="H85" s="41">
        <v>97.9</v>
      </c>
    </row>
    <row r="86" spans="1:8" x14ac:dyDescent="0.2">
      <c r="A86" s="40" t="s">
        <v>230</v>
      </c>
      <c r="B86" s="41">
        <v>97.5</v>
      </c>
      <c r="C86" s="41">
        <v>102.8</v>
      </c>
      <c r="D86" s="41">
        <v>97.8</v>
      </c>
      <c r="E86" s="41">
        <v>91.5</v>
      </c>
      <c r="F86" s="41">
        <v>96.3</v>
      </c>
      <c r="G86" s="41">
        <v>91.6</v>
      </c>
      <c r="H86" s="41">
        <v>97.6</v>
      </c>
    </row>
    <row r="87" spans="1:8" x14ac:dyDescent="0.2">
      <c r="A87" s="40" t="s">
        <v>231</v>
      </c>
      <c r="B87" s="41">
        <v>91.9</v>
      </c>
      <c r="C87" s="41">
        <v>100.3</v>
      </c>
      <c r="D87" s="41">
        <v>84</v>
      </c>
      <c r="E87" s="41">
        <v>96.7</v>
      </c>
      <c r="F87" s="41">
        <v>94.1</v>
      </c>
      <c r="G87" s="41">
        <v>90.6</v>
      </c>
      <c r="H87" s="41">
        <v>93.1</v>
      </c>
    </row>
    <row r="88" spans="1:8" x14ac:dyDescent="0.2">
      <c r="A88" s="40" t="s">
        <v>232</v>
      </c>
      <c r="B88" s="41">
        <v>98.3</v>
      </c>
      <c r="C88" s="41">
        <v>104.5</v>
      </c>
      <c r="D88" s="41">
        <v>92.8</v>
      </c>
      <c r="E88" s="41">
        <v>94.2</v>
      </c>
      <c r="F88" s="41">
        <v>99.3</v>
      </c>
      <c r="G88" s="41">
        <v>98.5</v>
      </c>
      <c r="H88" s="41">
        <v>100.5</v>
      </c>
    </row>
    <row r="89" spans="1:8" x14ac:dyDescent="0.2">
      <c r="A89" s="40" t="s">
        <v>233</v>
      </c>
      <c r="B89" s="41">
        <v>93.5</v>
      </c>
      <c r="C89" s="41">
        <v>102.2</v>
      </c>
      <c r="D89" s="41">
        <v>90.3</v>
      </c>
      <c r="E89" s="41">
        <v>90.1</v>
      </c>
      <c r="F89" s="41">
        <v>98.2</v>
      </c>
      <c r="G89" s="41">
        <v>104.2</v>
      </c>
      <c r="H89" s="41">
        <v>89.7</v>
      </c>
    </row>
    <row r="90" spans="1:8" x14ac:dyDescent="0.2">
      <c r="A90" s="40" t="s">
        <v>234</v>
      </c>
      <c r="B90" s="41">
        <v>97.4</v>
      </c>
      <c r="C90" s="41">
        <v>93.8</v>
      </c>
      <c r="D90" s="41">
        <v>100.9</v>
      </c>
      <c r="E90" s="41">
        <v>97</v>
      </c>
      <c r="F90" s="41">
        <v>101.2</v>
      </c>
      <c r="G90" s="41">
        <v>93.1</v>
      </c>
      <c r="H90" s="41">
        <v>95.9</v>
      </c>
    </row>
    <row r="91" spans="1:8" x14ac:dyDescent="0.2">
      <c r="A91" s="40" t="s">
        <v>235</v>
      </c>
      <c r="B91" s="41">
        <v>92.6</v>
      </c>
      <c r="C91" s="41">
        <v>94.9</v>
      </c>
      <c r="D91" s="41">
        <v>91.4</v>
      </c>
      <c r="E91" s="41">
        <v>90.4</v>
      </c>
      <c r="F91" s="41">
        <v>92.7</v>
      </c>
      <c r="G91" s="41">
        <v>102.1</v>
      </c>
      <c r="H91" s="41">
        <v>91.4</v>
      </c>
    </row>
    <row r="92" spans="1:8" x14ac:dyDescent="0.2">
      <c r="A92" s="40" t="s">
        <v>236</v>
      </c>
      <c r="B92" s="41">
        <v>101.2</v>
      </c>
      <c r="C92" s="41">
        <v>94.1</v>
      </c>
      <c r="D92" s="41">
        <v>103.1</v>
      </c>
      <c r="E92" s="41">
        <v>99.2</v>
      </c>
      <c r="F92" s="41">
        <v>109.5</v>
      </c>
      <c r="G92" s="41">
        <v>106.2</v>
      </c>
      <c r="H92" s="41">
        <v>100.2</v>
      </c>
    </row>
    <row r="93" spans="1:8" x14ac:dyDescent="0.2">
      <c r="A93" s="40" t="s">
        <v>237</v>
      </c>
      <c r="B93" s="41">
        <v>100.1</v>
      </c>
      <c r="C93" s="41">
        <v>95.3</v>
      </c>
      <c r="D93" s="41">
        <v>100.6</v>
      </c>
      <c r="E93" s="41">
        <v>101.7</v>
      </c>
      <c r="F93" s="41">
        <v>100.6</v>
      </c>
      <c r="G93" s="41">
        <v>93.8</v>
      </c>
      <c r="H93" s="41">
        <v>102.6</v>
      </c>
    </row>
    <row r="94" spans="1:8" x14ac:dyDescent="0.2">
      <c r="A94" s="40" t="s">
        <v>238</v>
      </c>
      <c r="B94" s="41">
        <v>99.1</v>
      </c>
      <c r="C94" s="41">
        <v>97.1</v>
      </c>
      <c r="D94" s="41">
        <v>95</v>
      </c>
      <c r="E94" s="41">
        <v>98.8</v>
      </c>
      <c r="F94" s="41">
        <v>96.6</v>
      </c>
      <c r="G94" s="41">
        <v>98.1</v>
      </c>
      <c r="H94" s="41">
        <v>104.5</v>
      </c>
    </row>
    <row r="95" spans="1:8" x14ac:dyDescent="0.2">
      <c r="A95" s="40" t="s">
        <v>239</v>
      </c>
      <c r="B95" s="41">
        <v>105.7</v>
      </c>
      <c r="C95" s="41">
        <v>98.9</v>
      </c>
      <c r="D95" s="41">
        <v>117.1</v>
      </c>
      <c r="E95" s="41">
        <v>99</v>
      </c>
      <c r="F95" s="41">
        <v>104.5</v>
      </c>
      <c r="G95" s="41">
        <v>92.8</v>
      </c>
      <c r="H95" s="41">
        <v>103.7</v>
      </c>
    </row>
    <row r="96" spans="1:8" x14ac:dyDescent="0.2">
      <c r="A96" s="40" t="s">
        <v>240</v>
      </c>
      <c r="B96" s="41">
        <v>106.1</v>
      </c>
      <c r="C96" s="41">
        <v>93.1</v>
      </c>
      <c r="D96" s="41">
        <v>130.80000000000001</v>
      </c>
      <c r="E96" s="41">
        <v>107.9</v>
      </c>
      <c r="F96" s="41">
        <v>102.4</v>
      </c>
      <c r="G96" s="41">
        <v>93.7</v>
      </c>
      <c r="H96" s="41">
        <v>94.2</v>
      </c>
    </row>
    <row r="97" spans="1:8" x14ac:dyDescent="0.2">
      <c r="A97" s="40" t="s">
        <v>241</v>
      </c>
      <c r="B97" s="41">
        <v>97.8</v>
      </c>
      <c r="C97" s="41">
        <v>91.6</v>
      </c>
      <c r="D97" s="41">
        <v>102.6</v>
      </c>
      <c r="E97" s="41">
        <v>93.9</v>
      </c>
      <c r="F97" s="41">
        <v>98.3</v>
      </c>
      <c r="G97" s="41">
        <v>87.8</v>
      </c>
      <c r="H97" s="41">
        <v>99.5</v>
      </c>
    </row>
    <row r="98" spans="1:8" x14ac:dyDescent="0.2">
      <c r="A98" s="40" t="s">
        <v>242</v>
      </c>
      <c r="B98" s="41">
        <v>95.8</v>
      </c>
      <c r="C98" s="41">
        <v>99.1</v>
      </c>
      <c r="D98" s="41">
        <v>97</v>
      </c>
      <c r="E98" s="41">
        <v>91.1</v>
      </c>
      <c r="F98" s="41">
        <v>95.9</v>
      </c>
      <c r="G98" s="41">
        <v>95.5</v>
      </c>
      <c r="H98" s="41">
        <v>94.2</v>
      </c>
    </row>
    <row r="99" spans="1:8" x14ac:dyDescent="0.2">
      <c r="A99" s="40" t="s">
        <v>243</v>
      </c>
      <c r="B99" s="41">
        <v>97.5</v>
      </c>
      <c r="C99" s="41">
        <v>92.3</v>
      </c>
      <c r="D99" s="41">
        <v>99.5</v>
      </c>
      <c r="E99" s="41">
        <v>91.2</v>
      </c>
      <c r="F99" s="41">
        <v>106.1</v>
      </c>
      <c r="G99" s="41">
        <v>94.3</v>
      </c>
      <c r="H99" s="41">
        <v>98.2</v>
      </c>
    </row>
    <row r="100" spans="1:8" x14ac:dyDescent="0.2">
      <c r="A100" s="40" t="s">
        <v>244</v>
      </c>
      <c r="B100" s="41">
        <v>99</v>
      </c>
      <c r="C100" s="41">
        <v>96.3</v>
      </c>
      <c r="D100" s="41">
        <v>102.9</v>
      </c>
      <c r="E100" s="41">
        <v>84.5</v>
      </c>
      <c r="F100" s="41">
        <v>97</v>
      </c>
      <c r="G100" s="41">
        <v>102.7</v>
      </c>
      <c r="H100" s="41">
        <v>100.4</v>
      </c>
    </row>
    <row r="101" spans="1:8" x14ac:dyDescent="0.2">
      <c r="A101" s="40" t="s">
        <v>245</v>
      </c>
      <c r="B101" s="41">
        <v>97.4</v>
      </c>
      <c r="C101" s="41">
        <v>93</v>
      </c>
      <c r="D101" s="41">
        <v>105.8</v>
      </c>
      <c r="E101" s="41">
        <v>90</v>
      </c>
      <c r="F101" s="41">
        <v>93</v>
      </c>
      <c r="G101" s="41">
        <v>96.3</v>
      </c>
      <c r="H101" s="41">
        <v>95.7</v>
      </c>
    </row>
    <row r="102" spans="1:8" x14ac:dyDescent="0.2">
      <c r="A102" s="40" t="s">
        <v>246</v>
      </c>
      <c r="B102" s="41">
        <v>100.5</v>
      </c>
      <c r="C102" s="41">
        <v>87.8</v>
      </c>
      <c r="D102" s="41">
        <v>110.6</v>
      </c>
      <c r="E102" s="41">
        <v>82.4</v>
      </c>
      <c r="F102" s="41">
        <v>97.9</v>
      </c>
      <c r="G102" s="41">
        <v>91.8</v>
      </c>
      <c r="H102" s="41">
        <v>104.9</v>
      </c>
    </row>
    <row r="103" spans="1:8" x14ac:dyDescent="0.2">
      <c r="A103" s="40" t="s">
        <v>247</v>
      </c>
      <c r="B103" s="41">
        <v>98.2</v>
      </c>
      <c r="C103" s="41">
        <v>100</v>
      </c>
      <c r="D103" s="41">
        <v>99.3</v>
      </c>
      <c r="E103" s="41">
        <v>91.5</v>
      </c>
      <c r="F103" s="41">
        <v>102.1</v>
      </c>
      <c r="G103" s="41">
        <v>96.2</v>
      </c>
      <c r="H103" s="41">
        <v>97.3</v>
      </c>
    </row>
    <row r="104" spans="1:8" x14ac:dyDescent="0.2">
      <c r="A104" s="40" t="s">
        <v>248</v>
      </c>
      <c r="B104" s="41">
        <v>93</v>
      </c>
      <c r="C104" s="41">
        <v>93.6</v>
      </c>
      <c r="D104" s="41">
        <v>89.9</v>
      </c>
      <c r="E104" s="41">
        <v>90.4</v>
      </c>
      <c r="F104" s="41">
        <v>98.1</v>
      </c>
      <c r="G104" s="41">
        <v>90.5</v>
      </c>
      <c r="H104" s="41">
        <v>94.9</v>
      </c>
    </row>
    <row r="105" spans="1:8" x14ac:dyDescent="0.2">
      <c r="A105" s="40" t="s">
        <v>249</v>
      </c>
      <c r="B105" s="41">
        <v>91.5</v>
      </c>
      <c r="C105" s="41">
        <v>98.3</v>
      </c>
      <c r="D105" s="41">
        <v>89.8</v>
      </c>
      <c r="E105" s="41">
        <v>93.9</v>
      </c>
      <c r="F105" s="41">
        <v>90.9</v>
      </c>
      <c r="G105" s="41">
        <v>85.4</v>
      </c>
      <c r="H105" s="41">
        <v>90.4</v>
      </c>
    </row>
    <row r="106" spans="1:8" x14ac:dyDescent="0.2">
      <c r="A106" s="40" t="s">
        <v>250</v>
      </c>
      <c r="B106" s="41">
        <v>90.7</v>
      </c>
      <c r="C106" s="41">
        <v>92.4</v>
      </c>
      <c r="D106" s="41">
        <v>83</v>
      </c>
      <c r="E106" s="41">
        <v>91.9</v>
      </c>
      <c r="F106" s="41">
        <v>99.3</v>
      </c>
      <c r="G106" s="41">
        <v>100</v>
      </c>
      <c r="H106" s="41">
        <v>92</v>
      </c>
    </row>
    <row r="107" spans="1:8" x14ac:dyDescent="0.2">
      <c r="A107" s="40" t="s">
        <v>251</v>
      </c>
      <c r="B107" s="41">
        <v>88</v>
      </c>
      <c r="C107" s="41">
        <v>91.6</v>
      </c>
      <c r="D107" s="41">
        <v>77.8</v>
      </c>
      <c r="E107" s="41">
        <v>74.8</v>
      </c>
      <c r="F107" s="41">
        <v>87.7</v>
      </c>
      <c r="G107" s="41">
        <v>88.1</v>
      </c>
      <c r="H107" s="41">
        <v>98.1</v>
      </c>
    </row>
    <row r="108" spans="1:8" x14ac:dyDescent="0.2">
      <c r="A108" s="40" t="s">
        <v>252</v>
      </c>
      <c r="B108" s="41">
        <v>92.1</v>
      </c>
      <c r="C108" s="41">
        <v>102.4</v>
      </c>
      <c r="D108" s="41">
        <v>82.9</v>
      </c>
      <c r="E108" s="41">
        <v>71</v>
      </c>
      <c r="F108" s="41">
        <v>90.2</v>
      </c>
      <c r="G108" s="41">
        <v>82.7</v>
      </c>
      <c r="H108" s="41">
        <v>102.4</v>
      </c>
    </row>
    <row r="109" spans="1:8" x14ac:dyDescent="0.2">
      <c r="A109" s="40" t="s">
        <v>253</v>
      </c>
      <c r="B109" s="41">
        <v>97.3</v>
      </c>
      <c r="C109" s="41">
        <v>99.2</v>
      </c>
      <c r="D109" s="41">
        <v>95.4</v>
      </c>
      <c r="E109" s="41">
        <v>80.5</v>
      </c>
      <c r="F109" s="41">
        <v>97.8</v>
      </c>
      <c r="G109" s="41">
        <v>100.9</v>
      </c>
      <c r="H109" s="41">
        <v>101.3</v>
      </c>
    </row>
    <row r="110" spans="1:8" x14ac:dyDescent="0.2">
      <c r="A110" s="40" t="s">
        <v>254</v>
      </c>
      <c r="B110" s="41">
        <v>95.6</v>
      </c>
      <c r="C110" s="41">
        <v>94.3</v>
      </c>
      <c r="D110" s="41">
        <v>90.3</v>
      </c>
      <c r="E110" s="41">
        <v>95.5</v>
      </c>
      <c r="F110" s="41">
        <v>106.6</v>
      </c>
      <c r="G110" s="41">
        <v>92.5</v>
      </c>
      <c r="H110" s="41">
        <v>98.3</v>
      </c>
    </row>
    <row r="111" spans="1:8" x14ac:dyDescent="0.2">
      <c r="A111" s="40" t="s">
        <v>255</v>
      </c>
      <c r="B111" s="41">
        <v>92.7</v>
      </c>
      <c r="C111" s="41">
        <v>96.5</v>
      </c>
      <c r="D111" s="41">
        <v>86</v>
      </c>
      <c r="E111" s="41">
        <v>94.3</v>
      </c>
      <c r="F111" s="41">
        <v>80.8</v>
      </c>
      <c r="G111" s="41">
        <v>85.9</v>
      </c>
      <c r="H111" s="41">
        <v>100.5</v>
      </c>
    </row>
    <row r="112" spans="1:8" x14ac:dyDescent="0.2">
      <c r="A112" s="40" t="s">
        <v>256</v>
      </c>
      <c r="B112" s="41">
        <v>94.4</v>
      </c>
      <c r="C112" s="41">
        <v>101</v>
      </c>
      <c r="D112" s="41">
        <v>92.3</v>
      </c>
      <c r="E112" s="41">
        <v>71.7</v>
      </c>
      <c r="F112" s="41">
        <v>88.6</v>
      </c>
      <c r="G112" s="41">
        <v>85.8</v>
      </c>
      <c r="H112" s="41">
        <v>101.7</v>
      </c>
    </row>
    <row r="113" spans="1:8" x14ac:dyDescent="0.2">
      <c r="A113" s="40" t="s">
        <v>257</v>
      </c>
      <c r="B113" s="41">
        <v>95</v>
      </c>
      <c r="C113" s="41">
        <v>99.9</v>
      </c>
      <c r="D113" s="41">
        <v>97.4</v>
      </c>
      <c r="E113" s="41">
        <v>80.900000000000006</v>
      </c>
      <c r="F113" s="41">
        <v>93.2</v>
      </c>
      <c r="G113" s="41">
        <v>85.3</v>
      </c>
      <c r="H113" s="41">
        <v>96.2</v>
      </c>
    </row>
    <row r="114" spans="1:8" x14ac:dyDescent="0.2">
      <c r="A114" s="40" t="s">
        <v>258</v>
      </c>
      <c r="B114" s="41">
        <v>98.4</v>
      </c>
      <c r="C114" s="41">
        <v>91.4</v>
      </c>
      <c r="D114" s="41">
        <v>107.8</v>
      </c>
      <c r="E114" s="41">
        <v>84.8</v>
      </c>
      <c r="F114" s="41">
        <v>96.1</v>
      </c>
      <c r="G114" s="41">
        <v>96.2</v>
      </c>
      <c r="H114" s="41">
        <v>98.1</v>
      </c>
    </row>
    <row r="115" spans="1:8" x14ac:dyDescent="0.2">
      <c r="A115" s="40" t="s">
        <v>259</v>
      </c>
      <c r="B115" s="41">
        <v>94.2</v>
      </c>
      <c r="C115" s="41">
        <v>105.9</v>
      </c>
      <c r="D115" s="41">
        <v>79.900000000000006</v>
      </c>
      <c r="E115" s="41">
        <v>106.1</v>
      </c>
      <c r="F115" s="41">
        <v>88.2</v>
      </c>
      <c r="G115" s="41">
        <v>97.8</v>
      </c>
      <c r="H115" s="41">
        <v>98.7</v>
      </c>
    </row>
    <row r="116" spans="1:8" x14ac:dyDescent="0.2">
      <c r="A116" s="40" t="s">
        <v>260</v>
      </c>
      <c r="B116" s="41">
        <v>93</v>
      </c>
      <c r="C116" s="41">
        <v>93.7</v>
      </c>
      <c r="D116" s="41">
        <v>89.3</v>
      </c>
      <c r="E116" s="41">
        <v>98.6</v>
      </c>
      <c r="F116" s="41">
        <v>100.1</v>
      </c>
      <c r="G116" s="41">
        <v>84.7</v>
      </c>
      <c r="H116" s="41">
        <v>94</v>
      </c>
    </row>
    <row r="117" spans="1:8" x14ac:dyDescent="0.2">
      <c r="A117" s="40" t="s">
        <v>261</v>
      </c>
      <c r="B117" s="41">
        <v>99.5</v>
      </c>
      <c r="C117" s="41">
        <v>100.6</v>
      </c>
      <c r="D117" s="41">
        <v>99.4</v>
      </c>
      <c r="E117" s="41">
        <v>98.4</v>
      </c>
      <c r="F117" s="41">
        <v>104.7</v>
      </c>
      <c r="G117" s="41">
        <v>99.5</v>
      </c>
      <c r="H117" s="41">
        <v>98</v>
      </c>
    </row>
    <row r="118" spans="1:8" x14ac:dyDescent="0.2">
      <c r="A118" s="40" t="s">
        <v>262</v>
      </c>
      <c r="B118" s="41">
        <v>96.3</v>
      </c>
      <c r="C118" s="41">
        <v>96.8</v>
      </c>
      <c r="D118" s="41">
        <v>96.5</v>
      </c>
      <c r="E118" s="41">
        <v>83.5</v>
      </c>
      <c r="F118" s="41">
        <v>102.5</v>
      </c>
      <c r="G118" s="41">
        <v>89.7</v>
      </c>
      <c r="H118" s="41">
        <v>98.6</v>
      </c>
    </row>
    <row r="119" spans="1:8" x14ac:dyDescent="0.2">
      <c r="A119" s="40" t="s">
        <v>263</v>
      </c>
      <c r="B119" s="41">
        <v>96.4</v>
      </c>
      <c r="C119" s="41">
        <v>91.5</v>
      </c>
      <c r="D119" s="41">
        <v>89.3</v>
      </c>
      <c r="E119" s="41">
        <v>115</v>
      </c>
      <c r="F119" s="41">
        <v>103.5</v>
      </c>
      <c r="G119" s="41">
        <v>76.099999999999994</v>
      </c>
      <c r="H119" s="41">
        <v>102</v>
      </c>
    </row>
    <row r="120" spans="1:8" x14ac:dyDescent="0.2">
      <c r="A120" s="40" t="s">
        <v>264</v>
      </c>
      <c r="B120" s="41">
        <v>100.2</v>
      </c>
      <c r="C120" s="41">
        <v>92.9</v>
      </c>
      <c r="D120" s="41">
        <v>85.4</v>
      </c>
      <c r="E120" s="41">
        <v>156.30000000000001</v>
      </c>
      <c r="F120" s="41">
        <v>100.6</v>
      </c>
      <c r="G120" s="41">
        <v>91</v>
      </c>
      <c r="H120" s="41">
        <v>104.2</v>
      </c>
    </row>
    <row r="121" spans="1:8" x14ac:dyDescent="0.2">
      <c r="A121" s="40" t="s">
        <v>265</v>
      </c>
      <c r="B121" s="41">
        <v>95.3</v>
      </c>
      <c r="C121" s="41">
        <v>99</v>
      </c>
      <c r="D121" s="41">
        <v>84.1</v>
      </c>
      <c r="E121" s="41">
        <v>141.6</v>
      </c>
      <c r="F121" s="41">
        <v>98.8</v>
      </c>
      <c r="G121" s="41">
        <v>76.099999999999994</v>
      </c>
      <c r="H121" s="41">
        <v>94.4</v>
      </c>
    </row>
    <row r="122" spans="1:8" x14ac:dyDescent="0.2">
      <c r="A122" s="40" t="s">
        <v>266</v>
      </c>
      <c r="B122" s="41">
        <v>93.3</v>
      </c>
      <c r="C122" s="41">
        <v>91.9</v>
      </c>
      <c r="D122" s="41">
        <v>95.8</v>
      </c>
      <c r="E122" s="41">
        <v>94.6</v>
      </c>
      <c r="F122" s="41">
        <v>95.9</v>
      </c>
      <c r="G122" s="41">
        <v>89.9</v>
      </c>
      <c r="H122" s="41">
        <v>91.4</v>
      </c>
    </row>
    <row r="123" spans="1:8" x14ac:dyDescent="0.2">
      <c r="A123" s="40" t="s">
        <v>267</v>
      </c>
      <c r="B123" s="41">
        <v>98.4</v>
      </c>
      <c r="C123" s="41">
        <v>98.7</v>
      </c>
      <c r="D123" s="41">
        <v>95.4</v>
      </c>
      <c r="E123" s="41">
        <v>108.7</v>
      </c>
      <c r="F123" s="41">
        <v>100.5</v>
      </c>
      <c r="G123" s="41">
        <v>97.9</v>
      </c>
      <c r="H123" s="41">
        <v>97.7</v>
      </c>
    </row>
    <row r="124" spans="1:8" x14ac:dyDescent="0.2">
      <c r="A124" s="40" t="s">
        <v>268</v>
      </c>
      <c r="B124" s="41">
        <v>104.1</v>
      </c>
      <c r="C124" s="41">
        <v>103.7</v>
      </c>
      <c r="D124" s="41">
        <v>107.3</v>
      </c>
      <c r="E124" s="41">
        <v>132.6</v>
      </c>
      <c r="F124" s="41">
        <v>94.6</v>
      </c>
      <c r="G124" s="41">
        <v>86.7</v>
      </c>
      <c r="H124" s="41">
        <v>100.4</v>
      </c>
    </row>
    <row r="125" spans="1:8" x14ac:dyDescent="0.2">
      <c r="A125" s="40" t="s">
        <v>269</v>
      </c>
      <c r="B125" s="41">
        <v>98</v>
      </c>
      <c r="C125" s="41">
        <v>96.4</v>
      </c>
      <c r="D125" s="41">
        <v>93.5</v>
      </c>
      <c r="E125" s="41">
        <v>97.4</v>
      </c>
      <c r="F125" s="41">
        <v>100.3</v>
      </c>
      <c r="G125" s="41">
        <v>97.7</v>
      </c>
      <c r="H125" s="41">
        <v>102.3</v>
      </c>
    </row>
    <row r="126" spans="1:8" x14ac:dyDescent="0.2">
      <c r="A126" s="40" t="s">
        <v>270</v>
      </c>
      <c r="B126" s="41">
        <v>103.2</v>
      </c>
      <c r="C126" s="41">
        <v>99.8</v>
      </c>
      <c r="D126" s="41">
        <v>98.4</v>
      </c>
      <c r="E126" s="41">
        <v>103.3</v>
      </c>
      <c r="F126" s="41">
        <v>102.6</v>
      </c>
      <c r="G126" s="41">
        <v>97.4</v>
      </c>
      <c r="H126" s="41">
        <v>110</v>
      </c>
    </row>
    <row r="127" spans="1:8" x14ac:dyDescent="0.2">
      <c r="A127" s="40" t="s">
        <v>271</v>
      </c>
      <c r="B127" s="41">
        <v>138.5</v>
      </c>
      <c r="C127" s="41">
        <v>110.2</v>
      </c>
      <c r="D127" s="41">
        <v>194.5</v>
      </c>
      <c r="E127" s="41">
        <v>143.4</v>
      </c>
      <c r="F127" s="41">
        <v>121.6</v>
      </c>
      <c r="G127" s="41">
        <v>135.80000000000001</v>
      </c>
      <c r="H127" s="41">
        <v>108.5</v>
      </c>
    </row>
    <row r="128" spans="1:8" x14ac:dyDescent="0.2">
      <c r="A128" s="40" t="s">
        <v>272</v>
      </c>
      <c r="B128" s="41">
        <v>102.2</v>
      </c>
      <c r="C128" s="41">
        <v>110.7</v>
      </c>
      <c r="D128" s="41">
        <v>93.4</v>
      </c>
      <c r="E128" s="41">
        <v>112</v>
      </c>
      <c r="F128" s="41">
        <v>104.2</v>
      </c>
      <c r="G128" s="41">
        <v>105.8</v>
      </c>
      <c r="H128" s="41">
        <v>102</v>
      </c>
    </row>
    <row r="129" spans="1:8" x14ac:dyDescent="0.2">
      <c r="A129" s="40" t="s">
        <v>273</v>
      </c>
      <c r="B129" s="41">
        <v>104.7</v>
      </c>
      <c r="C129" s="41">
        <v>108.3</v>
      </c>
      <c r="D129" s="41">
        <v>114.9</v>
      </c>
      <c r="E129" s="41">
        <v>84.1</v>
      </c>
      <c r="F129" s="41">
        <v>101.5</v>
      </c>
      <c r="G129" s="41">
        <v>98.8</v>
      </c>
      <c r="H129" s="41">
        <v>101.1</v>
      </c>
    </row>
    <row r="130" spans="1:8" x14ac:dyDescent="0.2">
      <c r="A130" s="40" t="s">
        <v>274</v>
      </c>
      <c r="B130" s="41">
        <v>102.8</v>
      </c>
      <c r="C130" s="41">
        <v>105.6</v>
      </c>
      <c r="D130" s="41">
        <v>112.5</v>
      </c>
      <c r="E130" s="41">
        <v>83.2</v>
      </c>
      <c r="F130" s="41">
        <v>101.5</v>
      </c>
      <c r="G130" s="41">
        <v>88.9</v>
      </c>
      <c r="H130" s="41">
        <v>100.7</v>
      </c>
    </row>
    <row r="131" spans="1:8" x14ac:dyDescent="0.2">
      <c r="A131" s="40" t="s">
        <v>275</v>
      </c>
      <c r="B131" s="41">
        <v>108.3</v>
      </c>
      <c r="C131" s="41">
        <v>111.1</v>
      </c>
      <c r="D131" s="41">
        <v>130.69999999999999</v>
      </c>
      <c r="E131" s="41">
        <v>74.599999999999994</v>
      </c>
      <c r="F131" s="41">
        <v>97.8</v>
      </c>
      <c r="G131" s="41">
        <v>106.2</v>
      </c>
      <c r="H131" s="41">
        <v>99.5</v>
      </c>
    </row>
    <row r="132" spans="1:8" x14ac:dyDescent="0.2">
      <c r="A132" s="40" t="s">
        <v>276</v>
      </c>
      <c r="B132" s="41">
        <v>102.9</v>
      </c>
      <c r="C132" s="41">
        <v>99.6</v>
      </c>
      <c r="D132" s="41">
        <v>98.1</v>
      </c>
      <c r="E132" s="41">
        <v>100.4</v>
      </c>
      <c r="F132" s="41">
        <v>114.3</v>
      </c>
      <c r="G132" s="41">
        <v>126.6</v>
      </c>
      <c r="H132" s="41">
        <v>101.7</v>
      </c>
    </row>
    <row r="133" spans="1:8" x14ac:dyDescent="0.2">
      <c r="A133" s="40" t="s">
        <v>277</v>
      </c>
      <c r="B133" s="41">
        <v>92.8</v>
      </c>
      <c r="C133" s="41">
        <v>99.5</v>
      </c>
      <c r="D133" s="41">
        <v>86.9</v>
      </c>
      <c r="E133" s="41">
        <v>78.5</v>
      </c>
      <c r="F133" s="41">
        <v>96.7</v>
      </c>
      <c r="G133" s="41">
        <v>106.2</v>
      </c>
      <c r="H133" s="41">
        <v>94.4</v>
      </c>
    </row>
    <row r="134" spans="1:8" x14ac:dyDescent="0.2">
      <c r="A134" s="40" t="s">
        <v>278</v>
      </c>
      <c r="B134" s="41">
        <v>100.3</v>
      </c>
      <c r="C134" s="41">
        <v>96.3</v>
      </c>
      <c r="D134" s="41">
        <v>98.3</v>
      </c>
      <c r="E134" s="41">
        <v>100.5</v>
      </c>
      <c r="F134" s="41">
        <v>108.7</v>
      </c>
      <c r="G134" s="41">
        <v>99.4</v>
      </c>
      <c r="H134" s="41">
        <v>101.8</v>
      </c>
    </row>
    <row r="135" spans="1:8" x14ac:dyDescent="0.2">
      <c r="A135" s="40" t="s">
        <v>279</v>
      </c>
      <c r="B135" s="41">
        <v>98.7</v>
      </c>
      <c r="C135" s="41">
        <v>103.6</v>
      </c>
      <c r="D135" s="41">
        <v>88.9</v>
      </c>
      <c r="E135" s="41">
        <v>91.6</v>
      </c>
      <c r="F135" s="41">
        <v>106.5</v>
      </c>
      <c r="G135" s="41">
        <v>103</v>
      </c>
      <c r="H135" s="41">
        <v>103.5</v>
      </c>
    </row>
    <row r="136" spans="1:8" x14ac:dyDescent="0.2">
      <c r="A136" s="40" t="s">
        <v>280</v>
      </c>
      <c r="B136" s="41">
        <v>101.5</v>
      </c>
      <c r="C136" s="41">
        <v>100.4</v>
      </c>
      <c r="D136" s="41">
        <v>97</v>
      </c>
      <c r="E136" s="41">
        <v>96.2</v>
      </c>
      <c r="F136" s="41">
        <v>107</v>
      </c>
      <c r="G136" s="41">
        <v>126</v>
      </c>
      <c r="H136" s="41">
        <v>101.3</v>
      </c>
    </row>
    <row r="137" spans="1:8" x14ac:dyDescent="0.2">
      <c r="A137" s="40" t="s">
        <v>281</v>
      </c>
      <c r="B137" s="41">
        <v>96</v>
      </c>
      <c r="C137" s="41">
        <v>101.7</v>
      </c>
      <c r="D137" s="41">
        <v>87.9</v>
      </c>
      <c r="E137" s="41">
        <v>112.7</v>
      </c>
      <c r="F137" s="41">
        <v>92.7</v>
      </c>
      <c r="G137" s="41">
        <v>93.6</v>
      </c>
      <c r="H137" s="41">
        <v>97.5</v>
      </c>
    </row>
    <row r="138" spans="1:8" x14ac:dyDescent="0.2">
      <c r="A138" s="40" t="s">
        <v>282</v>
      </c>
      <c r="B138" s="41">
        <v>93.6</v>
      </c>
      <c r="C138" s="41">
        <v>93.3</v>
      </c>
      <c r="D138" s="41">
        <v>93.6</v>
      </c>
      <c r="E138" s="41">
        <v>101.4</v>
      </c>
      <c r="F138" s="41">
        <v>93.6</v>
      </c>
      <c r="G138" s="41">
        <v>82.9</v>
      </c>
      <c r="H138" s="41">
        <v>93.9</v>
      </c>
    </row>
    <row r="139" spans="1:8" x14ac:dyDescent="0.2">
      <c r="A139" s="40" t="s">
        <v>283</v>
      </c>
      <c r="B139" s="41">
        <v>95</v>
      </c>
      <c r="C139" s="41">
        <v>102.1</v>
      </c>
      <c r="D139" s="41">
        <v>83.9</v>
      </c>
      <c r="E139" s="41">
        <v>83.1</v>
      </c>
      <c r="F139" s="41">
        <v>101.5</v>
      </c>
      <c r="G139" s="41">
        <v>102.4</v>
      </c>
      <c r="H139" s="41">
        <v>100.6</v>
      </c>
    </row>
    <row r="140" spans="1:8" x14ac:dyDescent="0.2">
      <c r="A140" s="40" t="s">
        <v>284</v>
      </c>
      <c r="B140" s="41">
        <v>87.9</v>
      </c>
      <c r="C140" s="41">
        <v>90.3</v>
      </c>
      <c r="D140" s="41">
        <v>80.900000000000006</v>
      </c>
      <c r="E140" s="41">
        <v>83.5</v>
      </c>
      <c r="F140" s="41">
        <v>84.1</v>
      </c>
      <c r="G140" s="41">
        <v>94.6</v>
      </c>
      <c r="H140" s="41">
        <v>93.6</v>
      </c>
    </row>
    <row r="141" spans="1:8" x14ac:dyDescent="0.2">
      <c r="A141" s="40" t="s">
        <v>285</v>
      </c>
      <c r="B141" s="41">
        <v>95.8</v>
      </c>
      <c r="C141" s="41">
        <v>96.2</v>
      </c>
      <c r="D141" s="41">
        <v>90.4</v>
      </c>
      <c r="E141" s="41">
        <v>81.900000000000006</v>
      </c>
      <c r="F141" s="41">
        <v>97.5</v>
      </c>
      <c r="G141" s="41">
        <v>103.3</v>
      </c>
      <c r="H141" s="41">
        <v>101.6</v>
      </c>
    </row>
    <row r="142" spans="1:8" x14ac:dyDescent="0.2">
      <c r="A142" s="40" t="s">
        <v>286</v>
      </c>
      <c r="B142" s="41">
        <v>86.2</v>
      </c>
      <c r="C142" s="41">
        <v>100.8</v>
      </c>
      <c r="D142" s="41">
        <v>70.8</v>
      </c>
      <c r="E142" s="41">
        <v>74.400000000000006</v>
      </c>
      <c r="F142" s="41">
        <v>83.8</v>
      </c>
      <c r="G142" s="41">
        <v>95.9</v>
      </c>
      <c r="H142" s="41">
        <v>93.9</v>
      </c>
    </row>
    <row r="143" spans="1:8" x14ac:dyDescent="0.2">
      <c r="A143" s="40" t="s">
        <v>287</v>
      </c>
      <c r="B143" s="41">
        <v>91</v>
      </c>
      <c r="C143" s="41">
        <v>90.2</v>
      </c>
      <c r="D143" s="41">
        <v>84.9</v>
      </c>
      <c r="E143" s="41">
        <v>97.5</v>
      </c>
      <c r="F143" s="41">
        <v>87.3</v>
      </c>
      <c r="G143" s="41">
        <v>86.1</v>
      </c>
      <c r="H143" s="41">
        <v>97</v>
      </c>
    </row>
    <row r="144" spans="1:8" x14ac:dyDescent="0.2">
      <c r="A144" s="40" t="s">
        <v>288</v>
      </c>
      <c r="B144" s="41">
        <v>97.4</v>
      </c>
      <c r="C144" s="41">
        <v>98.2</v>
      </c>
      <c r="D144" s="41">
        <v>91.4</v>
      </c>
      <c r="E144" s="41">
        <v>91.5</v>
      </c>
      <c r="F144" s="41">
        <v>99.5</v>
      </c>
      <c r="G144" s="41">
        <v>106.9</v>
      </c>
      <c r="H144" s="41">
        <v>101.1</v>
      </c>
    </row>
    <row r="145" spans="1:8" x14ac:dyDescent="0.2">
      <c r="A145" s="40" t="s">
        <v>289</v>
      </c>
      <c r="B145" s="41">
        <v>94.4</v>
      </c>
      <c r="C145" s="41">
        <v>93.8</v>
      </c>
      <c r="D145" s="41">
        <v>90.9</v>
      </c>
      <c r="E145" s="41">
        <v>100.9</v>
      </c>
      <c r="F145" s="41">
        <v>87.8</v>
      </c>
      <c r="G145" s="41">
        <v>84.8</v>
      </c>
      <c r="H145" s="41">
        <v>99.7</v>
      </c>
    </row>
    <row r="146" spans="1:8" x14ac:dyDescent="0.2">
      <c r="A146" s="40" t="s">
        <v>290</v>
      </c>
      <c r="B146" s="41">
        <v>87.2</v>
      </c>
      <c r="C146" s="41">
        <v>95.6</v>
      </c>
      <c r="D146" s="41">
        <v>77.8</v>
      </c>
      <c r="E146" s="41">
        <v>68.599999999999994</v>
      </c>
      <c r="F146" s="41">
        <v>94.5</v>
      </c>
      <c r="G146" s="41">
        <v>80.599999999999994</v>
      </c>
      <c r="H146" s="41">
        <v>94.9</v>
      </c>
    </row>
    <row r="147" spans="1:8" x14ac:dyDescent="0.2">
      <c r="A147" s="40" t="s">
        <v>291</v>
      </c>
      <c r="B147" s="41">
        <v>98</v>
      </c>
      <c r="C147" s="41">
        <v>101.3</v>
      </c>
      <c r="D147" s="41">
        <v>96.7</v>
      </c>
      <c r="E147" s="41">
        <v>95.2</v>
      </c>
      <c r="F147" s="41">
        <v>99.4</v>
      </c>
      <c r="G147" s="41">
        <v>111.1</v>
      </c>
      <c r="H147" s="41">
        <v>95.3</v>
      </c>
    </row>
    <row r="148" spans="1:8" x14ac:dyDescent="0.2">
      <c r="A148" s="40" t="s">
        <v>292</v>
      </c>
      <c r="B148" s="41">
        <v>92.4</v>
      </c>
      <c r="C148" s="41">
        <v>96</v>
      </c>
      <c r="D148" s="41">
        <v>87.4</v>
      </c>
      <c r="E148" s="41">
        <v>74.2</v>
      </c>
      <c r="F148" s="41">
        <v>96.4</v>
      </c>
      <c r="G148" s="41">
        <v>96</v>
      </c>
      <c r="H148" s="41">
        <v>97.5</v>
      </c>
    </row>
    <row r="149" spans="1:8" x14ac:dyDescent="0.2">
      <c r="A149" s="40" t="s">
        <v>293</v>
      </c>
      <c r="B149" s="41">
        <v>101.6</v>
      </c>
      <c r="C149" s="41">
        <v>103.1</v>
      </c>
      <c r="D149" s="41">
        <v>101.3</v>
      </c>
      <c r="E149" s="41">
        <v>83.2</v>
      </c>
      <c r="F149" s="41">
        <v>109.8</v>
      </c>
      <c r="G149" s="41">
        <v>103.2</v>
      </c>
      <c r="H149" s="41">
        <v>103</v>
      </c>
    </row>
    <row r="150" spans="1:8" x14ac:dyDescent="0.2">
      <c r="A150" s="40" t="s">
        <v>294</v>
      </c>
      <c r="B150" s="41">
        <v>97.6</v>
      </c>
      <c r="C150" s="41">
        <v>101.4</v>
      </c>
      <c r="D150" s="41">
        <v>99.1</v>
      </c>
      <c r="E150" s="41">
        <v>84.9</v>
      </c>
      <c r="F150" s="41">
        <v>101.1</v>
      </c>
      <c r="G150" s="41">
        <v>102.6</v>
      </c>
      <c r="H150" s="41">
        <v>95.6</v>
      </c>
    </row>
    <row r="151" spans="1:8" x14ac:dyDescent="0.2">
      <c r="A151" s="40" t="s">
        <v>295</v>
      </c>
      <c r="B151" s="41">
        <v>100.4</v>
      </c>
      <c r="C151" s="41">
        <v>102.3</v>
      </c>
      <c r="D151" s="41">
        <v>108.9</v>
      </c>
      <c r="E151" s="41">
        <v>73.7</v>
      </c>
      <c r="F151" s="41">
        <v>102.3</v>
      </c>
      <c r="G151" s="41">
        <v>99.7</v>
      </c>
      <c r="H151" s="41">
        <v>98.3</v>
      </c>
    </row>
    <row r="152" spans="1:8" x14ac:dyDescent="0.2">
      <c r="A152" s="40" t="s">
        <v>296</v>
      </c>
      <c r="B152" s="41">
        <v>102.7</v>
      </c>
      <c r="C152" s="41">
        <v>105.3</v>
      </c>
      <c r="D152" s="41">
        <v>110.7</v>
      </c>
      <c r="E152" s="41">
        <v>84.8</v>
      </c>
      <c r="F152" s="41">
        <v>104</v>
      </c>
      <c r="G152" s="41">
        <v>106.5</v>
      </c>
      <c r="H152" s="41">
        <v>98</v>
      </c>
    </row>
    <row r="153" spans="1:8" x14ac:dyDescent="0.2">
      <c r="A153" s="40" t="s">
        <v>297</v>
      </c>
      <c r="B153" s="41">
        <v>103.3</v>
      </c>
      <c r="C153" s="41">
        <v>101.8</v>
      </c>
      <c r="D153" s="41">
        <v>110.5</v>
      </c>
      <c r="E153" s="41">
        <v>81.5</v>
      </c>
      <c r="F153" s="41">
        <v>104.5</v>
      </c>
      <c r="G153" s="41">
        <v>105.4</v>
      </c>
      <c r="H153" s="41">
        <v>102.4</v>
      </c>
    </row>
    <row r="154" spans="1:8" x14ac:dyDescent="0.2">
      <c r="A154" s="40" t="s">
        <v>298</v>
      </c>
      <c r="B154" s="41">
        <v>94</v>
      </c>
      <c r="C154" s="41">
        <v>96.5</v>
      </c>
      <c r="D154" s="41">
        <v>90.4</v>
      </c>
      <c r="E154" s="41">
        <v>87.6</v>
      </c>
      <c r="F154" s="41">
        <v>96.6</v>
      </c>
      <c r="G154" s="41">
        <v>85.9</v>
      </c>
      <c r="H154" s="41">
        <v>98.3</v>
      </c>
    </row>
    <row r="155" spans="1:8" x14ac:dyDescent="0.2">
      <c r="A155" s="40" t="s">
        <v>299</v>
      </c>
      <c r="B155" s="41">
        <v>89.6</v>
      </c>
      <c r="C155" s="41">
        <v>98.5</v>
      </c>
      <c r="D155" s="41">
        <v>89.2</v>
      </c>
      <c r="E155" s="41">
        <v>77.400000000000006</v>
      </c>
      <c r="F155" s="41">
        <v>91.4</v>
      </c>
      <c r="G155" s="41">
        <v>85.7</v>
      </c>
      <c r="H155" s="41">
        <v>88.8</v>
      </c>
    </row>
    <row r="156" spans="1:8" x14ac:dyDescent="0.2">
      <c r="A156" s="40" t="s">
        <v>300</v>
      </c>
      <c r="B156" s="41">
        <v>101.3</v>
      </c>
      <c r="C156" s="41">
        <v>96.7</v>
      </c>
      <c r="D156" s="41">
        <v>116.7</v>
      </c>
      <c r="E156" s="41">
        <v>83.9</v>
      </c>
      <c r="F156" s="41">
        <v>103.3</v>
      </c>
      <c r="G156" s="41">
        <v>88.5</v>
      </c>
      <c r="H156" s="41">
        <v>96.4</v>
      </c>
    </row>
    <row r="157" spans="1:8" x14ac:dyDescent="0.2">
      <c r="A157" s="40" t="s">
        <v>301</v>
      </c>
      <c r="B157" s="41">
        <v>92.2</v>
      </c>
      <c r="C157" s="41">
        <v>94.5</v>
      </c>
      <c r="D157" s="41">
        <v>92.6</v>
      </c>
      <c r="E157" s="41">
        <v>87.8</v>
      </c>
      <c r="F157" s="41">
        <v>102.3</v>
      </c>
      <c r="G157" s="41">
        <v>89.2</v>
      </c>
      <c r="H157" s="41">
        <v>89.7</v>
      </c>
    </row>
    <row r="158" spans="1:8" x14ac:dyDescent="0.2">
      <c r="A158" s="40" t="s">
        <v>302</v>
      </c>
      <c r="B158" s="41">
        <v>99.7</v>
      </c>
      <c r="C158" s="41">
        <v>103.9</v>
      </c>
      <c r="D158" s="41">
        <v>99.4</v>
      </c>
      <c r="E158" s="41">
        <v>102.5</v>
      </c>
      <c r="F158" s="41">
        <v>101.1</v>
      </c>
      <c r="G158" s="41">
        <v>84.2</v>
      </c>
      <c r="H158" s="41">
        <v>99.6</v>
      </c>
    </row>
    <row r="159" spans="1:8" x14ac:dyDescent="0.2">
      <c r="A159" s="40" t="s">
        <v>303</v>
      </c>
      <c r="B159" s="41">
        <v>106.6</v>
      </c>
      <c r="C159" s="41">
        <v>107</v>
      </c>
      <c r="D159" s="41">
        <v>106.2</v>
      </c>
      <c r="E159" s="41">
        <v>90.9</v>
      </c>
      <c r="F159" s="41">
        <v>120.4</v>
      </c>
      <c r="G159" s="41">
        <v>117.7</v>
      </c>
      <c r="H159" s="41">
        <v>104.7</v>
      </c>
    </row>
    <row r="160" spans="1:8" x14ac:dyDescent="0.2">
      <c r="A160" s="40" t="s">
        <v>304</v>
      </c>
      <c r="B160" s="41">
        <v>106.2</v>
      </c>
      <c r="C160" s="41">
        <v>107.4</v>
      </c>
      <c r="D160" s="41">
        <v>110.1</v>
      </c>
      <c r="E160" s="41">
        <v>76.099999999999994</v>
      </c>
      <c r="F160" s="41">
        <v>107.5</v>
      </c>
      <c r="G160" s="41">
        <v>124.2</v>
      </c>
      <c r="H160" s="41">
        <v>105.9</v>
      </c>
    </row>
    <row r="161" spans="1:8" x14ac:dyDescent="0.2">
      <c r="A161" s="40" t="s">
        <v>305</v>
      </c>
      <c r="B161" s="41">
        <v>111.9</v>
      </c>
      <c r="C161" s="41">
        <v>106.7</v>
      </c>
      <c r="D161" s="41">
        <v>130.4</v>
      </c>
      <c r="E161" s="41">
        <v>91.6</v>
      </c>
      <c r="F161" s="41">
        <v>113.3</v>
      </c>
      <c r="G161" s="41">
        <v>109.9</v>
      </c>
      <c r="H161" s="41">
        <v>103.7</v>
      </c>
    </row>
    <row r="162" spans="1:8" x14ac:dyDescent="0.2">
      <c r="A162" s="40" t="s">
        <v>306</v>
      </c>
      <c r="B162" s="41">
        <v>102.8</v>
      </c>
      <c r="C162" s="41">
        <v>98</v>
      </c>
      <c r="D162" s="41">
        <v>105.2</v>
      </c>
      <c r="E162" s="41">
        <v>103.9</v>
      </c>
      <c r="F162" s="41">
        <v>97.5</v>
      </c>
      <c r="G162" s="41">
        <v>115.7</v>
      </c>
      <c r="H162" s="41">
        <v>101.9</v>
      </c>
    </row>
    <row r="163" spans="1:8" x14ac:dyDescent="0.2">
      <c r="A163" s="40" t="s">
        <v>307</v>
      </c>
      <c r="B163" s="41">
        <v>92</v>
      </c>
      <c r="C163" s="41">
        <v>101.9</v>
      </c>
      <c r="D163" s="41">
        <v>83.4</v>
      </c>
      <c r="E163" s="41">
        <v>72.5</v>
      </c>
      <c r="F163" s="41">
        <v>98.5</v>
      </c>
      <c r="G163" s="41">
        <v>96</v>
      </c>
      <c r="H163" s="41">
        <v>96.7</v>
      </c>
    </row>
    <row r="164" spans="1:8" x14ac:dyDescent="0.2">
      <c r="A164" s="40" t="s">
        <v>308</v>
      </c>
      <c r="B164" s="41">
        <v>94.5</v>
      </c>
      <c r="C164" s="41">
        <v>100.3</v>
      </c>
      <c r="D164" s="41">
        <v>92.2</v>
      </c>
      <c r="E164" s="41">
        <v>71.400000000000006</v>
      </c>
      <c r="F164" s="41">
        <v>92.3</v>
      </c>
      <c r="G164" s="41">
        <v>93.1</v>
      </c>
      <c r="H164" s="41">
        <v>100.1</v>
      </c>
    </row>
    <row r="165" spans="1:8" x14ac:dyDescent="0.2">
      <c r="A165" s="40" t="s">
        <v>309</v>
      </c>
      <c r="B165" s="41">
        <v>101.6</v>
      </c>
      <c r="C165" s="41">
        <v>102.9</v>
      </c>
      <c r="D165" s="41">
        <v>99.2</v>
      </c>
      <c r="E165" s="41">
        <v>104.6</v>
      </c>
      <c r="F165" s="41">
        <v>110.4</v>
      </c>
      <c r="G165" s="41">
        <v>101</v>
      </c>
      <c r="H165" s="41">
        <v>100.1</v>
      </c>
    </row>
    <row r="166" spans="1:8" x14ac:dyDescent="0.2">
      <c r="A166" s="40" t="s">
        <v>310</v>
      </c>
      <c r="B166" s="41">
        <v>94.9</v>
      </c>
      <c r="C166" s="41">
        <v>103.9</v>
      </c>
      <c r="D166" s="41">
        <v>89.1</v>
      </c>
      <c r="E166" s="41">
        <v>94.9</v>
      </c>
      <c r="F166" s="41">
        <v>92.4</v>
      </c>
      <c r="G166" s="41">
        <v>100</v>
      </c>
      <c r="H166" s="41">
        <v>95.2</v>
      </c>
    </row>
    <row r="167" spans="1:8" x14ac:dyDescent="0.2">
      <c r="A167" s="40" t="s">
        <v>311</v>
      </c>
      <c r="B167" s="41">
        <v>101.3</v>
      </c>
      <c r="C167" s="41">
        <v>98.7</v>
      </c>
      <c r="D167" s="41">
        <v>100.2</v>
      </c>
      <c r="E167" s="41">
        <v>102.3</v>
      </c>
      <c r="F167" s="41">
        <v>100.2</v>
      </c>
      <c r="G167" s="41">
        <v>92.7</v>
      </c>
      <c r="H167" s="41">
        <v>105.1</v>
      </c>
    </row>
    <row r="168" spans="1:8" x14ac:dyDescent="0.2">
      <c r="A168" s="40" t="s">
        <v>312</v>
      </c>
      <c r="B168" s="41">
        <v>116</v>
      </c>
      <c r="C168" s="41">
        <v>97.2</v>
      </c>
      <c r="D168" s="41">
        <v>151.30000000000001</v>
      </c>
      <c r="E168" s="41">
        <v>89.5</v>
      </c>
      <c r="F168" s="41">
        <v>117.7</v>
      </c>
      <c r="G168" s="41">
        <v>111.6</v>
      </c>
      <c r="H168" s="41">
        <v>102</v>
      </c>
    </row>
    <row r="169" spans="1:8" x14ac:dyDescent="0.2">
      <c r="A169" s="40" t="s">
        <v>313</v>
      </c>
      <c r="B169" s="41">
        <v>91</v>
      </c>
      <c r="C169" s="41">
        <v>100.9</v>
      </c>
      <c r="D169" s="41">
        <v>83.1</v>
      </c>
      <c r="E169" s="41">
        <v>71.099999999999994</v>
      </c>
      <c r="F169" s="41">
        <v>92.6</v>
      </c>
      <c r="G169" s="41">
        <v>94.1</v>
      </c>
      <c r="H169" s="41">
        <v>96.8</v>
      </c>
    </row>
    <row r="170" spans="1:8" x14ac:dyDescent="0.2">
      <c r="A170" s="40" t="s">
        <v>314</v>
      </c>
      <c r="B170" s="41">
        <v>114</v>
      </c>
      <c r="C170" s="41">
        <v>104.3</v>
      </c>
      <c r="D170" s="41">
        <v>134.4</v>
      </c>
      <c r="E170" s="41">
        <v>102.3</v>
      </c>
      <c r="F170" s="41">
        <v>115.3</v>
      </c>
      <c r="G170" s="41">
        <v>106.9</v>
      </c>
      <c r="H170" s="41">
        <v>105.2</v>
      </c>
    </row>
    <row r="171" spans="1:8" x14ac:dyDescent="0.2">
      <c r="A171" s="40" t="s">
        <v>315</v>
      </c>
      <c r="B171" s="41">
        <v>94.1</v>
      </c>
      <c r="C171" s="41">
        <v>99.9</v>
      </c>
      <c r="D171" s="41">
        <v>96.5</v>
      </c>
      <c r="E171" s="41">
        <v>128.69999999999999</v>
      </c>
      <c r="F171" s="41">
        <v>100.3</v>
      </c>
      <c r="G171" s="41">
        <v>93.3</v>
      </c>
      <c r="H171" s="41">
        <v>96.4</v>
      </c>
    </row>
    <row r="172" spans="1:8" x14ac:dyDescent="0.2">
      <c r="A172" s="40" t="s">
        <v>316</v>
      </c>
      <c r="B172" s="41">
        <v>96.8</v>
      </c>
      <c r="C172" s="41">
        <v>105.7</v>
      </c>
      <c r="D172" s="41">
        <v>88.6</v>
      </c>
      <c r="E172" s="41">
        <v>127.5</v>
      </c>
      <c r="F172" s="41">
        <v>101.4</v>
      </c>
      <c r="G172" s="41">
        <v>90.3</v>
      </c>
      <c r="H172" s="41">
        <v>91.9</v>
      </c>
    </row>
    <row r="173" spans="1:8" x14ac:dyDescent="0.2">
      <c r="A173" s="40" t="s">
        <v>317</v>
      </c>
      <c r="B173" s="41">
        <v>114.1</v>
      </c>
      <c r="C173" s="41">
        <v>112.8</v>
      </c>
      <c r="D173" s="41">
        <v>129.4</v>
      </c>
      <c r="E173" s="41">
        <v>141</v>
      </c>
      <c r="F173" s="41">
        <v>100.5</v>
      </c>
      <c r="G173" s="41">
        <v>90.8</v>
      </c>
      <c r="H173" s="41">
        <v>103.1</v>
      </c>
    </row>
    <row r="174" spans="1:8" x14ac:dyDescent="0.2">
      <c r="A174" s="40" t="s">
        <v>318</v>
      </c>
      <c r="B174" s="41">
        <v>112.3</v>
      </c>
      <c r="C174" s="41">
        <v>109.3</v>
      </c>
      <c r="D174" s="41">
        <v>119</v>
      </c>
      <c r="E174" s="41">
        <v>152.19999999999999</v>
      </c>
      <c r="F174" s="41">
        <v>112.8</v>
      </c>
      <c r="G174" s="41">
        <v>88</v>
      </c>
      <c r="H174" s="41">
        <v>102.8</v>
      </c>
    </row>
    <row r="175" spans="1:8" x14ac:dyDescent="0.2">
      <c r="A175" s="40" t="s">
        <v>319</v>
      </c>
      <c r="B175" s="41">
        <v>102</v>
      </c>
      <c r="C175" s="41">
        <v>104.7</v>
      </c>
      <c r="D175" s="41">
        <v>90</v>
      </c>
      <c r="E175" s="41">
        <v>123.5</v>
      </c>
      <c r="F175" s="41">
        <v>104</v>
      </c>
      <c r="G175" s="41">
        <v>108.3</v>
      </c>
      <c r="H175" s="41">
        <v>104.1</v>
      </c>
    </row>
    <row r="176" spans="1:8" x14ac:dyDescent="0.2">
      <c r="A176" s="40" t="s">
        <v>320</v>
      </c>
      <c r="B176" s="41">
        <v>144.4</v>
      </c>
      <c r="C176" s="41">
        <v>121.9</v>
      </c>
      <c r="D176" s="41">
        <v>178.2</v>
      </c>
      <c r="E176" s="41">
        <v>158.4</v>
      </c>
      <c r="F176" s="41">
        <v>115.5</v>
      </c>
      <c r="G176" s="41">
        <v>164.2</v>
      </c>
      <c r="H176" s="41">
        <v>127.4</v>
      </c>
    </row>
    <row r="177" spans="1:8" x14ac:dyDescent="0.2">
      <c r="A177" s="40" t="s">
        <v>321</v>
      </c>
      <c r="B177" s="41">
        <v>226.9</v>
      </c>
      <c r="C177" s="41">
        <v>137.80000000000001</v>
      </c>
      <c r="D177" s="41">
        <v>445.3</v>
      </c>
      <c r="E177" s="41">
        <v>179.4</v>
      </c>
      <c r="F177" s="41">
        <v>122.3</v>
      </c>
      <c r="G177" s="41">
        <v>191.2</v>
      </c>
      <c r="H177" s="41">
        <v>131.30000000000001</v>
      </c>
    </row>
    <row r="178" spans="1:8" x14ac:dyDescent="0.2">
      <c r="A178" s="40" t="s">
        <v>322</v>
      </c>
      <c r="B178" s="41">
        <v>101.5</v>
      </c>
      <c r="C178" s="41">
        <v>110.7</v>
      </c>
      <c r="D178" s="41">
        <v>88.7</v>
      </c>
      <c r="E178" s="41">
        <v>136.4</v>
      </c>
      <c r="F178" s="41">
        <v>108.2</v>
      </c>
      <c r="G178" s="41">
        <v>103.3</v>
      </c>
      <c r="H178" s="41">
        <v>97.4</v>
      </c>
    </row>
    <row r="179" spans="1:8" x14ac:dyDescent="0.2">
      <c r="A179" s="40" t="s">
        <v>323</v>
      </c>
      <c r="B179" s="41">
        <v>101.4</v>
      </c>
      <c r="C179" s="41">
        <v>102.8</v>
      </c>
      <c r="D179" s="41">
        <v>95.6</v>
      </c>
      <c r="E179" s="41">
        <v>137.19999999999999</v>
      </c>
      <c r="F179" s="41">
        <v>105.4</v>
      </c>
      <c r="G179" s="41">
        <v>99.7</v>
      </c>
      <c r="H179" s="41">
        <v>96.2</v>
      </c>
    </row>
    <row r="180" spans="1:8" x14ac:dyDescent="0.2">
      <c r="A180" s="40" t="s">
        <v>324</v>
      </c>
      <c r="B180" s="41">
        <v>100.7</v>
      </c>
      <c r="C180" s="41">
        <v>107.3</v>
      </c>
      <c r="D180" s="41">
        <v>88.1</v>
      </c>
      <c r="E180" s="41">
        <v>129.1</v>
      </c>
      <c r="F180" s="41">
        <v>111.6</v>
      </c>
      <c r="G180" s="41">
        <v>99.5</v>
      </c>
      <c r="H180" s="41">
        <v>98.6</v>
      </c>
    </row>
    <row r="181" spans="1:8" x14ac:dyDescent="0.2">
      <c r="A181" s="40" t="s">
        <v>325</v>
      </c>
      <c r="B181" s="41">
        <v>103.3</v>
      </c>
      <c r="C181" s="41">
        <v>93.7</v>
      </c>
      <c r="D181" s="41">
        <v>110</v>
      </c>
      <c r="E181" s="41">
        <v>121.1</v>
      </c>
      <c r="F181" s="41">
        <v>109</v>
      </c>
      <c r="G181" s="41">
        <v>89.7</v>
      </c>
      <c r="H181" s="41">
        <v>98.9</v>
      </c>
    </row>
    <row r="182" spans="1:8" x14ac:dyDescent="0.2">
      <c r="A182" s="40" t="s">
        <v>326</v>
      </c>
      <c r="B182" s="41">
        <v>93.2</v>
      </c>
      <c r="C182" s="41">
        <v>96.4</v>
      </c>
      <c r="D182" s="41">
        <v>86.7</v>
      </c>
      <c r="E182" s="41">
        <v>105.5</v>
      </c>
      <c r="F182" s="41">
        <v>87.1</v>
      </c>
      <c r="G182" s="41">
        <v>90.5</v>
      </c>
      <c r="H182" s="41">
        <v>96.4</v>
      </c>
    </row>
    <row r="183" spans="1:8" x14ac:dyDescent="0.2">
      <c r="A183" s="40" t="s">
        <v>327</v>
      </c>
      <c r="B183" s="41">
        <v>113.9</v>
      </c>
      <c r="C183" s="41">
        <v>108.2</v>
      </c>
      <c r="D183" s="41">
        <v>133.5</v>
      </c>
      <c r="E183" s="41">
        <v>105</v>
      </c>
      <c r="F183" s="41">
        <v>98.4</v>
      </c>
      <c r="G183" s="41">
        <v>117</v>
      </c>
      <c r="H183" s="41">
        <v>106</v>
      </c>
    </row>
    <row r="184" spans="1:8" x14ac:dyDescent="0.2">
      <c r="A184" s="40" t="s">
        <v>328</v>
      </c>
      <c r="B184" s="41">
        <v>100.5</v>
      </c>
      <c r="C184" s="41">
        <v>100.6</v>
      </c>
      <c r="D184" s="41">
        <v>99.9</v>
      </c>
      <c r="E184" s="41">
        <v>104.3</v>
      </c>
      <c r="F184" s="41">
        <v>97.2</v>
      </c>
      <c r="G184" s="41">
        <v>100.6</v>
      </c>
      <c r="H184" s="41">
        <v>101</v>
      </c>
    </row>
    <row r="185" spans="1:8" x14ac:dyDescent="0.2">
      <c r="A185" s="40" t="s">
        <v>329</v>
      </c>
      <c r="B185" s="41">
        <v>106</v>
      </c>
      <c r="C185" s="41">
        <v>111.4</v>
      </c>
      <c r="D185" s="41">
        <v>113</v>
      </c>
      <c r="E185" s="41">
        <v>103.3</v>
      </c>
      <c r="F185" s="41">
        <v>109.2</v>
      </c>
      <c r="G185" s="41">
        <v>94.5</v>
      </c>
      <c r="H185" s="41">
        <v>99.3</v>
      </c>
    </row>
    <row r="186" spans="1:8" x14ac:dyDescent="0.2">
      <c r="A186" s="40" t="s">
        <v>330</v>
      </c>
      <c r="B186" s="41">
        <v>97.7</v>
      </c>
      <c r="C186" s="41">
        <v>96.9</v>
      </c>
      <c r="D186" s="41">
        <v>85</v>
      </c>
      <c r="E186" s="41">
        <v>121.8</v>
      </c>
      <c r="F186" s="41">
        <v>94.2</v>
      </c>
      <c r="G186" s="41">
        <v>98.9</v>
      </c>
      <c r="H186" s="41">
        <v>103.7</v>
      </c>
    </row>
    <row r="187" spans="1:8" x14ac:dyDescent="0.2">
      <c r="A187" s="40" t="s">
        <v>331</v>
      </c>
      <c r="B187" s="41">
        <v>95.7</v>
      </c>
      <c r="C187" s="41">
        <v>100.7</v>
      </c>
      <c r="D187" s="41">
        <v>88.5</v>
      </c>
      <c r="E187" s="41">
        <v>106.5</v>
      </c>
      <c r="F187" s="41">
        <v>95</v>
      </c>
      <c r="G187" s="41">
        <v>98.3</v>
      </c>
      <c r="H187" s="41">
        <v>96.4</v>
      </c>
    </row>
    <row r="188" spans="1:8" x14ac:dyDescent="0.2">
      <c r="A188" s="40" t="s">
        <v>332</v>
      </c>
      <c r="B188" s="41">
        <v>96.4</v>
      </c>
      <c r="C188" s="41">
        <v>99.2</v>
      </c>
      <c r="D188" s="41">
        <v>86.8</v>
      </c>
      <c r="E188" s="41">
        <v>123.1</v>
      </c>
      <c r="F188" s="41">
        <v>86.3</v>
      </c>
      <c r="G188" s="41">
        <v>92.6</v>
      </c>
      <c r="H188" s="41">
        <v>100.1</v>
      </c>
    </row>
    <row r="189" spans="1:8" x14ac:dyDescent="0.2">
      <c r="A189" s="40" t="s">
        <v>333</v>
      </c>
      <c r="B189" s="41">
        <v>97.8</v>
      </c>
      <c r="C189" s="41">
        <v>95.8</v>
      </c>
      <c r="D189" s="41">
        <v>91.1</v>
      </c>
      <c r="E189" s="41">
        <v>103.2</v>
      </c>
      <c r="F189" s="41">
        <v>95.7</v>
      </c>
      <c r="G189" s="41">
        <v>86</v>
      </c>
      <c r="H189" s="41">
        <v>105.9</v>
      </c>
    </row>
    <row r="190" spans="1:8" x14ac:dyDescent="0.2">
      <c r="A190" s="40" t="s">
        <v>334</v>
      </c>
      <c r="B190" s="41">
        <v>97</v>
      </c>
      <c r="C190" s="41">
        <v>95.1</v>
      </c>
      <c r="D190" s="41">
        <v>96.4</v>
      </c>
      <c r="E190" s="41">
        <v>115.1</v>
      </c>
      <c r="F190" s="41">
        <v>81.599999999999994</v>
      </c>
      <c r="G190" s="41">
        <v>83.2</v>
      </c>
      <c r="H190" s="41">
        <v>100.7</v>
      </c>
    </row>
    <row r="191" spans="1:8" x14ac:dyDescent="0.2">
      <c r="A191" s="40" t="s">
        <v>335</v>
      </c>
      <c r="B191" s="41">
        <v>104.1</v>
      </c>
      <c r="C191" s="41">
        <v>103</v>
      </c>
      <c r="D191" s="41">
        <v>113</v>
      </c>
      <c r="E191" s="41">
        <v>99.1</v>
      </c>
      <c r="F191" s="41">
        <v>97.3</v>
      </c>
      <c r="G191" s="41">
        <v>104.1</v>
      </c>
      <c r="H191" s="41">
        <v>101</v>
      </c>
    </row>
    <row r="192" spans="1:8" x14ac:dyDescent="0.2">
      <c r="A192" s="40" t="s">
        <v>336</v>
      </c>
      <c r="B192" s="41">
        <v>100.4</v>
      </c>
      <c r="C192" s="41">
        <v>97.1</v>
      </c>
      <c r="D192" s="41">
        <v>110.4</v>
      </c>
      <c r="E192" s="41">
        <v>104.1</v>
      </c>
      <c r="F192" s="41">
        <v>92.1</v>
      </c>
      <c r="G192" s="41">
        <v>91.3</v>
      </c>
      <c r="H192" s="41">
        <v>96.6</v>
      </c>
    </row>
    <row r="193" spans="1:8" x14ac:dyDescent="0.2">
      <c r="A193" s="40" t="s">
        <v>337</v>
      </c>
      <c r="B193" s="41">
        <v>102.1</v>
      </c>
      <c r="C193" s="41">
        <v>98.7</v>
      </c>
      <c r="D193" s="41">
        <v>112</v>
      </c>
      <c r="E193" s="41">
        <v>117.9</v>
      </c>
      <c r="F193" s="41">
        <v>92.6</v>
      </c>
      <c r="G193" s="41">
        <v>98.8</v>
      </c>
      <c r="H193" s="41">
        <v>94.8</v>
      </c>
    </row>
    <row r="194" spans="1:8" x14ac:dyDescent="0.2">
      <c r="A194" s="40" t="s">
        <v>338</v>
      </c>
      <c r="B194" s="41">
        <v>100.1</v>
      </c>
      <c r="C194" s="41">
        <v>99</v>
      </c>
      <c r="D194" s="41">
        <v>105.9</v>
      </c>
      <c r="E194" s="41">
        <v>106.1</v>
      </c>
      <c r="F194" s="41">
        <v>102</v>
      </c>
      <c r="G194" s="41">
        <v>88.6</v>
      </c>
      <c r="H194" s="41">
        <v>95.7</v>
      </c>
    </row>
    <row r="195" spans="1:8" x14ac:dyDescent="0.2">
      <c r="A195" s="40" t="s">
        <v>339</v>
      </c>
      <c r="B195" s="41">
        <v>99</v>
      </c>
      <c r="C195" s="41">
        <v>106.5</v>
      </c>
      <c r="D195" s="41">
        <v>97.2</v>
      </c>
      <c r="E195" s="41">
        <v>87.6</v>
      </c>
      <c r="F195" s="41">
        <v>100.1</v>
      </c>
      <c r="G195" s="41">
        <v>97.8</v>
      </c>
      <c r="H195" s="41">
        <v>99.7</v>
      </c>
    </row>
    <row r="196" spans="1:8" x14ac:dyDescent="0.2">
      <c r="A196" s="40" t="s">
        <v>340</v>
      </c>
      <c r="B196" s="41">
        <v>96.6</v>
      </c>
      <c r="C196" s="41">
        <v>99.4</v>
      </c>
      <c r="D196" s="41">
        <v>99.5</v>
      </c>
      <c r="E196" s="41">
        <v>79.5</v>
      </c>
      <c r="F196" s="41">
        <v>96.1</v>
      </c>
      <c r="G196" s="41">
        <v>88.1</v>
      </c>
      <c r="H196" s="41">
        <v>98.5</v>
      </c>
    </row>
    <row r="197" spans="1:8" x14ac:dyDescent="0.2">
      <c r="A197" s="40" t="s">
        <v>341</v>
      </c>
      <c r="B197" s="41">
        <v>97.9</v>
      </c>
      <c r="C197" s="41">
        <v>100.6</v>
      </c>
      <c r="D197" s="41">
        <v>91.7</v>
      </c>
      <c r="E197" s="41">
        <v>117.1</v>
      </c>
      <c r="F197" s="41">
        <v>103.3</v>
      </c>
      <c r="G197" s="41">
        <v>100.7</v>
      </c>
      <c r="H197" s="41">
        <v>95.2</v>
      </c>
    </row>
    <row r="198" spans="1:8" x14ac:dyDescent="0.2">
      <c r="A198" s="40" t="s">
        <v>342</v>
      </c>
      <c r="B198" s="41">
        <v>95.7</v>
      </c>
      <c r="C198" s="41">
        <v>98.6</v>
      </c>
      <c r="D198" s="41">
        <v>91.7</v>
      </c>
      <c r="E198" s="41">
        <v>97.5</v>
      </c>
      <c r="F198" s="41">
        <v>97.8</v>
      </c>
      <c r="G198" s="41">
        <v>86.5</v>
      </c>
      <c r="H198" s="41">
        <v>98.4</v>
      </c>
    </row>
    <row r="199" spans="1:8" x14ac:dyDescent="0.2">
      <c r="A199" s="40" t="s">
        <v>343</v>
      </c>
      <c r="B199" s="41">
        <v>98.9</v>
      </c>
      <c r="C199" s="41">
        <v>101.2</v>
      </c>
      <c r="D199" s="41">
        <v>96.1</v>
      </c>
      <c r="E199" s="41">
        <v>99.2</v>
      </c>
      <c r="F199" s="41">
        <v>99.3</v>
      </c>
      <c r="G199" s="41">
        <v>95.7</v>
      </c>
      <c r="H199" s="41">
        <v>100.5</v>
      </c>
    </row>
    <row r="200" spans="1:8" x14ac:dyDescent="0.2">
      <c r="A200" s="40" t="s">
        <v>344</v>
      </c>
      <c r="B200" s="41">
        <v>104.5</v>
      </c>
      <c r="C200" s="41">
        <v>104</v>
      </c>
      <c r="D200" s="41">
        <v>104.9</v>
      </c>
      <c r="E200" s="41">
        <v>124.6</v>
      </c>
      <c r="F200" s="41">
        <v>102.3</v>
      </c>
      <c r="G200" s="41">
        <v>109</v>
      </c>
      <c r="H200" s="41">
        <v>99.4</v>
      </c>
    </row>
    <row r="201" spans="1:8" x14ac:dyDescent="0.2">
      <c r="A201" s="40" t="s">
        <v>345</v>
      </c>
      <c r="B201" s="41">
        <v>101.5</v>
      </c>
      <c r="C201" s="41">
        <v>98</v>
      </c>
      <c r="D201" s="41">
        <v>102.3</v>
      </c>
      <c r="E201" s="41">
        <v>121.9</v>
      </c>
      <c r="F201" s="41">
        <v>98.8</v>
      </c>
      <c r="G201" s="41">
        <v>88.8</v>
      </c>
      <c r="H201" s="41">
        <v>100.6</v>
      </c>
    </row>
    <row r="202" spans="1:8" x14ac:dyDescent="0.2">
      <c r="A202" s="40" t="s">
        <v>346</v>
      </c>
      <c r="B202" s="41">
        <v>106.2</v>
      </c>
      <c r="C202" s="41">
        <v>100.1</v>
      </c>
      <c r="D202" s="41">
        <v>113.2</v>
      </c>
      <c r="E202" s="41">
        <v>102.5</v>
      </c>
      <c r="F202" s="41">
        <v>105.1</v>
      </c>
      <c r="G202" s="41">
        <v>103</v>
      </c>
      <c r="H202" s="41">
        <v>105</v>
      </c>
    </row>
    <row r="203" spans="1:8" x14ac:dyDescent="0.2">
      <c r="A203" s="40" t="s">
        <v>347</v>
      </c>
      <c r="B203" s="41">
        <v>97.8</v>
      </c>
      <c r="C203" s="41">
        <v>101.8</v>
      </c>
      <c r="D203" s="41">
        <v>92.1</v>
      </c>
      <c r="E203" s="41">
        <v>100.9</v>
      </c>
      <c r="F203" s="41">
        <v>99</v>
      </c>
      <c r="G203" s="41">
        <v>89.8</v>
      </c>
      <c r="H203" s="41">
        <v>101.1</v>
      </c>
    </row>
    <row r="204" spans="1:8" x14ac:dyDescent="0.2">
      <c r="A204" s="40" t="s">
        <v>348</v>
      </c>
      <c r="B204" s="41">
        <v>99</v>
      </c>
      <c r="C204" s="41">
        <v>103.5</v>
      </c>
      <c r="D204" s="41">
        <v>96.5</v>
      </c>
      <c r="E204" s="41">
        <v>95.7</v>
      </c>
      <c r="F204" s="41">
        <v>98.1</v>
      </c>
      <c r="G204" s="41">
        <v>86.3</v>
      </c>
      <c r="H204" s="41">
        <v>102.3</v>
      </c>
    </row>
    <row r="205" spans="1:8" x14ac:dyDescent="0.2">
      <c r="A205" s="40" t="s">
        <v>349</v>
      </c>
      <c r="B205" s="41">
        <v>98</v>
      </c>
      <c r="C205" s="41">
        <v>103.7</v>
      </c>
      <c r="D205" s="41">
        <v>95</v>
      </c>
      <c r="E205" s="41">
        <v>121.8</v>
      </c>
      <c r="F205" s="41">
        <v>95.5</v>
      </c>
      <c r="G205" s="41">
        <v>87.9</v>
      </c>
      <c r="H205" s="41">
        <v>94.5</v>
      </c>
    </row>
    <row r="206" spans="1:8" x14ac:dyDescent="0.2">
      <c r="A206" s="40" t="s">
        <v>350</v>
      </c>
      <c r="B206" s="41">
        <v>99.1</v>
      </c>
      <c r="C206" s="41">
        <v>103</v>
      </c>
      <c r="D206" s="41">
        <v>93.6</v>
      </c>
      <c r="E206" s="41">
        <v>121.7</v>
      </c>
      <c r="F206" s="41">
        <v>100</v>
      </c>
      <c r="G206" s="41">
        <v>80.7</v>
      </c>
      <c r="H206" s="41">
        <v>99.6</v>
      </c>
    </row>
    <row r="207" spans="1:8" x14ac:dyDescent="0.2">
      <c r="A207" s="40" t="s">
        <v>351</v>
      </c>
      <c r="B207" s="41">
        <v>96.1</v>
      </c>
      <c r="C207" s="41">
        <v>99.1</v>
      </c>
      <c r="D207" s="41">
        <v>97.5</v>
      </c>
      <c r="E207" s="41">
        <v>120.3</v>
      </c>
      <c r="F207" s="41">
        <v>90.5</v>
      </c>
      <c r="G207" s="41">
        <v>88.9</v>
      </c>
      <c r="H207" s="41">
        <v>90.4</v>
      </c>
    </row>
    <row r="208" spans="1:8" x14ac:dyDescent="0.2">
      <c r="A208" s="40" t="s">
        <v>352</v>
      </c>
      <c r="B208" s="41">
        <v>88.9</v>
      </c>
      <c r="C208" s="41">
        <v>89.5</v>
      </c>
      <c r="D208" s="41">
        <v>90.3</v>
      </c>
      <c r="E208" s="41">
        <v>95.7</v>
      </c>
      <c r="F208" s="41">
        <v>94.2</v>
      </c>
      <c r="G208" s="41">
        <v>88</v>
      </c>
      <c r="H208" s="41">
        <v>93</v>
      </c>
    </row>
    <row r="209" spans="1:8" x14ac:dyDescent="0.2">
      <c r="A209" s="40" t="s">
        <v>353</v>
      </c>
      <c r="B209" s="41">
        <v>93.7</v>
      </c>
      <c r="C209" s="41">
        <v>93.3</v>
      </c>
      <c r="D209" s="41">
        <v>86.8</v>
      </c>
      <c r="E209" s="41">
        <v>80.900000000000006</v>
      </c>
      <c r="F209" s="41">
        <v>88.5</v>
      </c>
      <c r="G209" s="41">
        <v>98.3</v>
      </c>
      <c r="H209" s="41">
        <v>103.5</v>
      </c>
    </row>
    <row r="210" spans="1:8" x14ac:dyDescent="0.2">
      <c r="A210" s="40" t="s">
        <v>354</v>
      </c>
      <c r="B210" s="41">
        <v>91.6</v>
      </c>
      <c r="C210" s="41">
        <v>93.3</v>
      </c>
      <c r="D210" s="41">
        <v>80.8</v>
      </c>
      <c r="E210" s="41">
        <v>88.9</v>
      </c>
      <c r="F210" s="41">
        <v>97.2</v>
      </c>
      <c r="G210" s="41">
        <v>92</v>
      </c>
      <c r="H210" s="41">
        <v>99</v>
      </c>
    </row>
    <row r="211" spans="1:8" x14ac:dyDescent="0.2">
      <c r="A211" s="40" t="s">
        <v>355</v>
      </c>
      <c r="B211" s="41">
        <v>88.4</v>
      </c>
      <c r="C211" s="41">
        <v>91</v>
      </c>
      <c r="D211" s="41">
        <v>79.900000000000006</v>
      </c>
      <c r="E211" s="41">
        <v>94.8</v>
      </c>
      <c r="F211" s="41">
        <v>85.5</v>
      </c>
      <c r="G211" s="41">
        <v>85.9</v>
      </c>
      <c r="H211" s="41">
        <v>93.9</v>
      </c>
    </row>
    <row r="212" spans="1:8" x14ac:dyDescent="0.2">
      <c r="A212" s="40" t="s">
        <v>356</v>
      </c>
      <c r="B212" s="41">
        <v>90.9</v>
      </c>
      <c r="C212" s="41">
        <v>88.5</v>
      </c>
      <c r="D212" s="41">
        <v>80</v>
      </c>
      <c r="E212" s="41">
        <v>95.3</v>
      </c>
      <c r="F212" s="41">
        <v>95.2</v>
      </c>
      <c r="G212" s="41">
        <v>90</v>
      </c>
      <c r="H212" s="41">
        <v>99.3</v>
      </c>
    </row>
    <row r="213" spans="1:8" x14ac:dyDescent="0.2">
      <c r="A213" s="40" t="s">
        <v>357</v>
      </c>
      <c r="B213" s="41">
        <v>89</v>
      </c>
      <c r="C213" s="41">
        <v>92.8</v>
      </c>
      <c r="D213" s="41">
        <v>77.400000000000006</v>
      </c>
      <c r="E213" s="41">
        <v>81.5</v>
      </c>
      <c r="F213" s="41">
        <v>96.3</v>
      </c>
      <c r="G213" s="41">
        <v>88.1</v>
      </c>
      <c r="H213" s="41">
        <v>97</v>
      </c>
    </row>
    <row r="214" spans="1:8" x14ac:dyDescent="0.2">
      <c r="A214" s="40" t="s">
        <v>358</v>
      </c>
      <c r="B214" s="41">
        <v>94.8</v>
      </c>
      <c r="C214" s="41">
        <v>92.8</v>
      </c>
      <c r="D214" s="41">
        <v>83.6</v>
      </c>
      <c r="E214" s="41">
        <v>90.4</v>
      </c>
      <c r="F214" s="41">
        <v>101.1</v>
      </c>
      <c r="G214" s="41">
        <v>95.7</v>
      </c>
      <c r="H214" s="41">
        <v>104.6</v>
      </c>
    </row>
    <row r="215" spans="1:8" x14ac:dyDescent="0.2">
      <c r="A215" s="40" t="s">
        <v>359</v>
      </c>
      <c r="B215" s="41">
        <v>91.5</v>
      </c>
      <c r="C215" s="41">
        <v>88.2</v>
      </c>
      <c r="D215" s="41">
        <v>81.099999999999994</v>
      </c>
      <c r="E215" s="41">
        <v>92.9</v>
      </c>
      <c r="F215" s="41">
        <v>87.2</v>
      </c>
      <c r="G215" s="41">
        <v>102.9</v>
      </c>
      <c r="H215" s="41">
        <v>100.8</v>
      </c>
    </row>
    <row r="216" spans="1:8" x14ac:dyDescent="0.2">
      <c r="A216" s="40" t="s">
        <v>360</v>
      </c>
      <c r="B216" s="41">
        <v>110.7</v>
      </c>
      <c r="C216" s="41">
        <v>96.4</v>
      </c>
      <c r="D216" s="41">
        <v>136.30000000000001</v>
      </c>
      <c r="E216" s="41">
        <v>75.400000000000006</v>
      </c>
      <c r="F216" s="41">
        <v>106.4</v>
      </c>
      <c r="G216" s="41">
        <v>128.4</v>
      </c>
      <c r="H216" s="41">
        <v>102.5</v>
      </c>
    </row>
    <row r="217" spans="1:8" x14ac:dyDescent="0.2">
      <c r="A217" s="40" t="s">
        <v>361</v>
      </c>
      <c r="B217" s="41">
        <v>105.5</v>
      </c>
      <c r="C217" s="41">
        <v>94.7</v>
      </c>
      <c r="D217" s="41">
        <v>122.6</v>
      </c>
      <c r="E217" s="41">
        <v>73.599999999999994</v>
      </c>
      <c r="F217" s="41">
        <v>105.7</v>
      </c>
      <c r="G217" s="41">
        <v>120</v>
      </c>
      <c r="H217" s="41">
        <v>101.2</v>
      </c>
    </row>
    <row r="218" spans="1:8" x14ac:dyDescent="0.2">
      <c r="A218" s="40" t="s">
        <v>362</v>
      </c>
      <c r="B218" s="41">
        <v>97.9</v>
      </c>
      <c r="C218" s="41">
        <v>99.3</v>
      </c>
      <c r="D218" s="41">
        <v>98.5</v>
      </c>
      <c r="E218" s="41">
        <v>80.599999999999994</v>
      </c>
      <c r="F218" s="41">
        <v>99.9</v>
      </c>
      <c r="G218" s="41">
        <v>108.6</v>
      </c>
      <c r="H218" s="41">
        <v>98.4</v>
      </c>
    </row>
    <row r="219" spans="1:8" x14ac:dyDescent="0.2">
      <c r="A219" s="40" t="s">
        <v>363</v>
      </c>
      <c r="B219" s="41">
        <v>106.8</v>
      </c>
      <c r="C219" s="41">
        <v>103.4</v>
      </c>
      <c r="D219" s="41">
        <v>118.9</v>
      </c>
      <c r="E219" s="41">
        <v>77</v>
      </c>
      <c r="F219" s="41">
        <v>109.9</v>
      </c>
      <c r="G219" s="41">
        <v>121.8</v>
      </c>
      <c r="H219" s="41">
        <v>101.7</v>
      </c>
    </row>
    <row r="220" spans="1:8" x14ac:dyDescent="0.2">
      <c r="A220" s="40" t="s">
        <v>364</v>
      </c>
      <c r="B220" s="41">
        <v>103.5</v>
      </c>
      <c r="C220" s="41">
        <v>102.9</v>
      </c>
      <c r="D220" s="41">
        <v>104.3</v>
      </c>
      <c r="E220" s="41">
        <v>126</v>
      </c>
      <c r="F220" s="41">
        <v>91.3</v>
      </c>
      <c r="G220" s="41">
        <v>99.8</v>
      </c>
      <c r="H220" s="41">
        <v>101.6</v>
      </c>
    </row>
    <row r="221" spans="1:8" x14ac:dyDescent="0.2">
      <c r="A221" s="40" t="s">
        <v>365</v>
      </c>
      <c r="B221" s="41">
        <v>96.6</v>
      </c>
      <c r="C221" s="41">
        <v>99.4</v>
      </c>
      <c r="D221" s="41">
        <v>92.2</v>
      </c>
      <c r="E221" s="41">
        <v>117.5</v>
      </c>
      <c r="F221" s="41">
        <v>93.7</v>
      </c>
      <c r="G221" s="41">
        <v>104.4</v>
      </c>
      <c r="H221" s="41">
        <v>105.4</v>
      </c>
    </row>
    <row r="222" spans="1:8" x14ac:dyDescent="0.2">
      <c r="A222" s="40" t="s">
        <v>366</v>
      </c>
      <c r="B222" s="41">
        <v>102</v>
      </c>
      <c r="C222" s="41">
        <v>97.9</v>
      </c>
      <c r="D222" s="41">
        <v>107.5</v>
      </c>
      <c r="E222" s="41">
        <v>114.5</v>
      </c>
      <c r="F222" s="41">
        <v>102.8</v>
      </c>
      <c r="G222" s="41">
        <v>95.5</v>
      </c>
      <c r="H222" s="41">
        <v>97.2</v>
      </c>
    </row>
    <row r="223" spans="1:8" x14ac:dyDescent="0.2">
      <c r="A223" s="40" t="s">
        <v>367</v>
      </c>
      <c r="B223" s="41">
        <v>101.7</v>
      </c>
      <c r="C223" s="41">
        <v>94.9</v>
      </c>
      <c r="D223" s="41">
        <v>104.7</v>
      </c>
      <c r="E223" s="41">
        <v>112.8</v>
      </c>
      <c r="F223" s="41">
        <v>99.6</v>
      </c>
      <c r="G223" s="41">
        <v>86</v>
      </c>
      <c r="H223" s="41">
        <v>103.3</v>
      </c>
    </row>
    <row r="224" spans="1:8" x14ac:dyDescent="0.2">
      <c r="A224" s="40" t="s">
        <v>368</v>
      </c>
      <c r="B224" s="41">
        <v>99.2</v>
      </c>
      <c r="C224" s="41">
        <v>98</v>
      </c>
      <c r="D224" s="41">
        <v>94.1</v>
      </c>
      <c r="E224" s="41">
        <v>118.5</v>
      </c>
      <c r="F224" s="41">
        <v>113.3</v>
      </c>
      <c r="G224" s="41">
        <v>98.9</v>
      </c>
      <c r="H224" s="41">
        <v>95.5</v>
      </c>
    </row>
    <row r="225" spans="1:8" x14ac:dyDescent="0.2">
      <c r="A225" s="40" t="s">
        <v>369</v>
      </c>
      <c r="B225" s="41">
        <v>100.4</v>
      </c>
      <c r="C225" s="41">
        <v>98.4</v>
      </c>
      <c r="D225" s="41">
        <v>92.2</v>
      </c>
      <c r="E225" s="41">
        <v>117.5</v>
      </c>
      <c r="F225" s="41">
        <v>93.7</v>
      </c>
      <c r="G225" s="41">
        <v>104.4</v>
      </c>
      <c r="H225" s="41">
        <v>105.4</v>
      </c>
    </row>
    <row r="226" spans="1:8" x14ac:dyDescent="0.2">
      <c r="A226" s="40" t="s">
        <v>370</v>
      </c>
      <c r="B226" s="41">
        <v>106.6</v>
      </c>
      <c r="C226" s="41">
        <v>101.1</v>
      </c>
      <c r="D226" s="41">
        <v>110.4</v>
      </c>
      <c r="E226" s="41">
        <v>107.8</v>
      </c>
      <c r="F226" s="41">
        <v>114.4</v>
      </c>
      <c r="G226" s="41">
        <v>92.9</v>
      </c>
      <c r="H226" s="41">
        <v>106.2</v>
      </c>
    </row>
    <row r="227" spans="1:8" x14ac:dyDescent="0.2">
      <c r="A227" s="40" t="s">
        <v>371</v>
      </c>
      <c r="B227" s="41">
        <v>122.5</v>
      </c>
      <c r="C227" s="41">
        <v>109</v>
      </c>
      <c r="D227" s="41">
        <v>140</v>
      </c>
      <c r="E227" s="41">
        <v>169.8</v>
      </c>
      <c r="F227" s="41">
        <v>119.2</v>
      </c>
      <c r="G227" s="41">
        <v>102.8</v>
      </c>
      <c r="H227" s="41">
        <v>107.1</v>
      </c>
    </row>
    <row r="228" spans="1:8" x14ac:dyDescent="0.2">
      <c r="A228" s="40" t="s">
        <v>372</v>
      </c>
      <c r="B228" s="41">
        <v>100</v>
      </c>
      <c r="C228" s="41">
        <v>100.9</v>
      </c>
      <c r="D228" s="41">
        <v>98.9</v>
      </c>
      <c r="E228" s="41">
        <v>118.1</v>
      </c>
      <c r="F228" s="41">
        <v>97.8</v>
      </c>
      <c r="G228" s="41">
        <v>92.6</v>
      </c>
      <c r="H228" s="41">
        <v>98.1</v>
      </c>
    </row>
    <row r="229" spans="1:8" x14ac:dyDescent="0.2">
      <c r="A229" s="40" t="s">
        <v>373</v>
      </c>
      <c r="B229" s="41">
        <v>100.5</v>
      </c>
      <c r="C229" s="41">
        <v>98.4</v>
      </c>
      <c r="D229" s="41">
        <v>103</v>
      </c>
      <c r="E229" s="41">
        <v>137.30000000000001</v>
      </c>
      <c r="F229" s="41">
        <v>96.9</v>
      </c>
      <c r="G229" s="41">
        <v>92.2</v>
      </c>
      <c r="H229" s="41">
        <v>93</v>
      </c>
    </row>
    <row r="230" spans="1:8" x14ac:dyDescent="0.2">
      <c r="A230" s="40" t="s">
        <v>374</v>
      </c>
      <c r="B230" s="41">
        <v>99.1</v>
      </c>
      <c r="C230" s="41">
        <v>97.1</v>
      </c>
      <c r="D230" s="41">
        <v>93.1</v>
      </c>
      <c r="E230" s="41">
        <v>118.4</v>
      </c>
      <c r="F230" s="41">
        <v>97.2</v>
      </c>
      <c r="G230" s="41">
        <v>89</v>
      </c>
      <c r="H230" s="41">
        <v>102.9</v>
      </c>
    </row>
    <row r="231" spans="1:8" x14ac:dyDescent="0.2">
      <c r="A231" s="40" t="s">
        <v>375</v>
      </c>
      <c r="B231" s="41">
        <v>104</v>
      </c>
      <c r="C231" s="41">
        <v>100.6</v>
      </c>
      <c r="D231" s="41">
        <v>112.6</v>
      </c>
      <c r="E231" s="41">
        <v>108.8</v>
      </c>
      <c r="F231" s="41">
        <v>87.1</v>
      </c>
      <c r="G231" s="41">
        <v>90.5</v>
      </c>
      <c r="H231" s="41">
        <v>104.2</v>
      </c>
    </row>
    <row r="232" spans="1:8" x14ac:dyDescent="0.2">
      <c r="A232" s="40" t="s">
        <v>376</v>
      </c>
      <c r="B232" s="41">
        <v>97.5</v>
      </c>
      <c r="C232" s="41">
        <v>96.5</v>
      </c>
      <c r="D232" s="41">
        <v>96.4</v>
      </c>
      <c r="E232" s="41">
        <v>115</v>
      </c>
      <c r="F232" s="41">
        <v>89.6</v>
      </c>
      <c r="G232" s="41">
        <v>93.9</v>
      </c>
      <c r="H232" s="41">
        <v>97.6</v>
      </c>
    </row>
    <row r="233" spans="1:8" x14ac:dyDescent="0.2">
      <c r="A233" s="40" t="s">
        <v>377</v>
      </c>
      <c r="B233" s="41">
        <v>98.2</v>
      </c>
      <c r="C233" s="41">
        <v>98.6</v>
      </c>
      <c r="D233" s="41">
        <v>90.2</v>
      </c>
      <c r="E233" s="41">
        <v>123.6</v>
      </c>
      <c r="F233" s="41">
        <v>88.3</v>
      </c>
      <c r="G233" s="41">
        <v>101.3</v>
      </c>
      <c r="H233" s="41">
        <v>100.8</v>
      </c>
    </row>
    <row r="234" spans="1:8" x14ac:dyDescent="0.2">
      <c r="A234" s="40" t="s">
        <v>378</v>
      </c>
      <c r="B234" s="41">
        <v>96.7</v>
      </c>
      <c r="C234" s="41">
        <v>94.9</v>
      </c>
      <c r="D234" s="41">
        <v>87.7</v>
      </c>
      <c r="E234" s="41">
        <v>126.7</v>
      </c>
      <c r="F234" s="41">
        <v>87.1</v>
      </c>
      <c r="G234" s="41">
        <v>87.7</v>
      </c>
      <c r="H234" s="41">
        <v>102.2</v>
      </c>
    </row>
    <row r="235" spans="1:8" x14ac:dyDescent="0.2">
      <c r="A235" s="40" t="s">
        <v>379</v>
      </c>
      <c r="B235" s="41">
        <v>95.7</v>
      </c>
      <c r="C235" s="41">
        <v>97.4</v>
      </c>
      <c r="D235" s="41">
        <v>82</v>
      </c>
      <c r="E235" s="41">
        <v>116.5</v>
      </c>
      <c r="F235" s="41">
        <v>89.6</v>
      </c>
      <c r="G235" s="41">
        <v>104.7</v>
      </c>
      <c r="H235" s="41">
        <v>101.5</v>
      </c>
    </row>
    <row r="236" spans="1:8" x14ac:dyDescent="0.2">
      <c r="A236" s="40" t="s">
        <v>380</v>
      </c>
      <c r="B236" s="41">
        <v>99.4</v>
      </c>
      <c r="C236" s="41">
        <v>98.2</v>
      </c>
      <c r="D236" s="41">
        <v>96.5</v>
      </c>
      <c r="E236" s="41">
        <v>116.5</v>
      </c>
      <c r="F236" s="41">
        <v>93.1</v>
      </c>
      <c r="G236" s="41">
        <v>98.4</v>
      </c>
      <c r="H236" s="41">
        <v>100.2</v>
      </c>
    </row>
    <row r="237" spans="1:8" x14ac:dyDescent="0.2">
      <c r="A237" s="40" t="s">
        <v>381</v>
      </c>
      <c r="B237" s="41">
        <v>103.7</v>
      </c>
      <c r="C237" s="41">
        <v>98.5</v>
      </c>
      <c r="D237" s="41">
        <v>106.7</v>
      </c>
      <c r="E237" s="41">
        <v>106.7</v>
      </c>
      <c r="F237" s="41">
        <v>95.5</v>
      </c>
      <c r="G237" s="41">
        <v>92</v>
      </c>
      <c r="H237" s="41">
        <v>107.2</v>
      </c>
    </row>
    <row r="238" spans="1:8" x14ac:dyDescent="0.2">
      <c r="A238" s="40" t="s">
        <v>382</v>
      </c>
      <c r="B238" s="41">
        <v>99</v>
      </c>
      <c r="C238" s="41">
        <v>98.7</v>
      </c>
      <c r="D238" s="41">
        <v>103.5</v>
      </c>
      <c r="E238" s="41">
        <v>99.4</v>
      </c>
      <c r="F238" s="41">
        <v>87.9</v>
      </c>
      <c r="G238" s="41">
        <v>88.7</v>
      </c>
      <c r="H238" s="41">
        <v>100</v>
      </c>
    </row>
    <row r="239" spans="1:8" x14ac:dyDescent="0.2">
      <c r="A239" s="40" t="s">
        <v>383</v>
      </c>
      <c r="B239" s="41">
        <v>91.6</v>
      </c>
      <c r="C239" s="41">
        <v>96.3</v>
      </c>
      <c r="D239" s="41">
        <v>81.3</v>
      </c>
      <c r="E239" s="41">
        <v>90.9</v>
      </c>
      <c r="F239" s="41">
        <v>86.9</v>
      </c>
      <c r="G239" s="41">
        <v>88.2</v>
      </c>
      <c r="H239" s="41">
        <v>100.1</v>
      </c>
    </row>
    <row r="240" spans="1:8" x14ac:dyDescent="0.2">
      <c r="A240" s="40" t="s">
        <v>384</v>
      </c>
      <c r="B240" s="41">
        <v>114.2</v>
      </c>
      <c r="C240" s="41">
        <v>100.8</v>
      </c>
      <c r="D240" s="41">
        <v>138.9</v>
      </c>
      <c r="E240" s="41">
        <v>90.6</v>
      </c>
      <c r="F240" s="41">
        <v>106.3</v>
      </c>
      <c r="G240" s="41">
        <v>101.3</v>
      </c>
      <c r="H240" s="41">
        <v>110.1</v>
      </c>
    </row>
    <row r="241" spans="1:8" x14ac:dyDescent="0.2">
      <c r="A241" s="40" t="s">
        <v>385</v>
      </c>
      <c r="B241" s="41">
        <v>99</v>
      </c>
      <c r="C241" s="41">
        <v>99.2</v>
      </c>
      <c r="D241" s="41">
        <v>81.8</v>
      </c>
      <c r="E241" s="41">
        <v>105.6</v>
      </c>
      <c r="F241" s="41">
        <v>87.4</v>
      </c>
      <c r="G241" s="41">
        <v>93.3</v>
      </c>
      <c r="H241" s="41">
        <v>95</v>
      </c>
    </row>
    <row r="242" spans="1:8" x14ac:dyDescent="0.2">
      <c r="A242" s="40" t="s">
        <v>386</v>
      </c>
      <c r="B242" s="41">
        <v>100.1</v>
      </c>
      <c r="C242" s="41">
        <v>100.9</v>
      </c>
      <c r="D242" s="41">
        <v>100</v>
      </c>
      <c r="E242" s="41">
        <v>104.3</v>
      </c>
      <c r="F242" s="41">
        <v>88.2</v>
      </c>
      <c r="G242" s="41">
        <v>92.2</v>
      </c>
      <c r="H242" s="41">
        <v>103.5</v>
      </c>
    </row>
    <row r="243" spans="1:8" x14ac:dyDescent="0.2">
      <c r="A243" s="40" t="s">
        <v>387</v>
      </c>
      <c r="B243" s="41">
        <v>99.4</v>
      </c>
      <c r="C243" s="41">
        <v>98.9</v>
      </c>
      <c r="D243" s="41">
        <v>102.1</v>
      </c>
      <c r="E243" s="41">
        <v>97.4</v>
      </c>
      <c r="F243" s="41">
        <v>90.8</v>
      </c>
      <c r="G243" s="41">
        <v>99.5</v>
      </c>
      <c r="H243" s="41">
        <v>100.3</v>
      </c>
    </row>
    <row r="244" spans="1:8" x14ac:dyDescent="0.2">
      <c r="A244" s="40" t="s">
        <v>388</v>
      </c>
      <c r="B244" s="41">
        <v>93.2</v>
      </c>
      <c r="C244" s="41">
        <v>93</v>
      </c>
      <c r="D244" s="41">
        <v>76.3</v>
      </c>
      <c r="E244" s="41">
        <v>118.2</v>
      </c>
      <c r="F244" s="41">
        <v>95.5</v>
      </c>
      <c r="G244" s="41">
        <v>88</v>
      </c>
      <c r="H244" s="41">
        <v>102</v>
      </c>
    </row>
    <row r="245" spans="1:8" x14ac:dyDescent="0.2">
      <c r="A245" s="40" t="s">
        <v>389</v>
      </c>
      <c r="B245" s="41">
        <v>100.3</v>
      </c>
      <c r="C245" s="41">
        <v>101.6</v>
      </c>
      <c r="D245" s="41">
        <v>98.1</v>
      </c>
      <c r="E245" s="41">
        <v>111.9</v>
      </c>
      <c r="F245" s="41">
        <v>99.5</v>
      </c>
      <c r="G245" s="41">
        <v>94.2</v>
      </c>
      <c r="H245" s="41">
        <v>100.2</v>
      </c>
    </row>
    <row r="246" spans="1:8" x14ac:dyDescent="0.2">
      <c r="A246" s="40" t="s">
        <v>390</v>
      </c>
      <c r="B246" s="41">
        <v>96.3</v>
      </c>
      <c r="C246" s="41">
        <v>99.5</v>
      </c>
      <c r="D246" s="41">
        <v>90.7</v>
      </c>
      <c r="E246" s="41">
        <v>94</v>
      </c>
      <c r="F246" s="41">
        <v>101.1</v>
      </c>
      <c r="G246" s="41">
        <v>101.9</v>
      </c>
      <c r="H246" s="41">
        <v>97.6</v>
      </c>
    </row>
    <row r="247" spans="1:8" x14ac:dyDescent="0.2">
      <c r="A247" s="40" t="s">
        <v>391</v>
      </c>
      <c r="B247" s="41">
        <v>101.1</v>
      </c>
      <c r="C247" s="41">
        <v>102.7</v>
      </c>
      <c r="D247" s="41">
        <v>101.3</v>
      </c>
      <c r="E247" s="41">
        <v>87.1</v>
      </c>
      <c r="F247" s="41">
        <v>100.3</v>
      </c>
      <c r="G247" s="41">
        <v>97.8</v>
      </c>
      <c r="H247" s="41">
        <v>104.4</v>
      </c>
    </row>
    <row r="248" spans="1:8" x14ac:dyDescent="0.2">
      <c r="A248" s="40" t="s">
        <v>392</v>
      </c>
      <c r="B248" s="41">
        <v>96.1</v>
      </c>
      <c r="C248" s="41">
        <v>99.1</v>
      </c>
      <c r="D248" s="41">
        <v>92.2</v>
      </c>
      <c r="E248" s="41">
        <v>90.7</v>
      </c>
      <c r="F248" s="41">
        <v>95.6</v>
      </c>
      <c r="G248" s="41">
        <v>87.1</v>
      </c>
      <c r="H248" s="41">
        <v>100.9</v>
      </c>
    </row>
    <row r="249" spans="1:8" x14ac:dyDescent="0.2">
      <c r="A249" s="40" t="s">
        <v>393</v>
      </c>
      <c r="B249" s="41">
        <v>93.7</v>
      </c>
      <c r="C249" s="41">
        <v>94.9</v>
      </c>
      <c r="D249" s="41">
        <v>91.5</v>
      </c>
      <c r="E249" s="41">
        <v>92.3</v>
      </c>
      <c r="F249" s="41">
        <v>98.9</v>
      </c>
      <c r="G249" s="41">
        <v>91.1</v>
      </c>
      <c r="H249" s="41">
        <v>94.4</v>
      </c>
    </row>
    <row r="250" spans="1:8" x14ac:dyDescent="0.2">
      <c r="A250" s="40" t="s">
        <v>394</v>
      </c>
      <c r="B250" s="41">
        <v>96.3</v>
      </c>
      <c r="C250" s="41">
        <v>98.7</v>
      </c>
      <c r="D250" s="41">
        <v>99.1</v>
      </c>
      <c r="E250" s="41">
        <v>89.9</v>
      </c>
      <c r="F250" s="41">
        <v>91.6</v>
      </c>
      <c r="G250" s="41">
        <v>86.7</v>
      </c>
      <c r="H250" s="41">
        <v>97.3</v>
      </c>
    </row>
    <row r="251" spans="1:8" x14ac:dyDescent="0.2">
      <c r="A251" s="40" t="s">
        <v>395</v>
      </c>
      <c r="B251" s="41">
        <v>88.5</v>
      </c>
      <c r="C251" s="41">
        <v>93.4</v>
      </c>
      <c r="D251" s="41">
        <v>79</v>
      </c>
      <c r="E251" s="41">
        <v>79.900000000000006</v>
      </c>
      <c r="F251" s="41">
        <v>96.1</v>
      </c>
      <c r="G251" s="41">
        <v>79.7</v>
      </c>
      <c r="H251" s="41">
        <v>95.7</v>
      </c>
    </row>
    <row r="252" spans="1:8" x14ac:dyDescent="0.2">
      <c r="A252" s="40" t="s">
        <v>396</v>
      </c>
      <c r="B252" s="41">
        <v>99.9</v>
      </c>
      <c r="C252" s="41">
        <v>99.6</v>
      </c>
      <c r="D252" s="41">
        <v>98.5</v>
      </c>
      <c r="E252" s="41">
        <v>91.4</v>
      </c>
      <c r="F252" s="41">
        <v>102.7</v>
      </c>
      <c r="G252" s="41">
        <v>88.4</v>
      </c>
      <c r="H252" s="41">
        <v>104.5</v>
      </c>
    </row>
    <row r="253" spans="1:8" x14ac:dyDescent="0.2">
      <c r="A253" s="40" t="s">
        <v>397</v>
      </c>
      <c r="B253" s="41">
        <v>95.5</v>
      </c>
      <c r="C253" s="41">
        <v>93.2</v>
      </c>
      <c r="D253" s="41">
        <v>97.3</v>
      </c>
      <c r="E253" s="41">
        <v>103.1</v>
      </c>
      <c r="F253" s="41">
        <v>88.2</v>
      </c>
      <c r="G253" s="41">
        <v>95.4</v>
      </c>
      <c r="H253" s="41">
        <v>95.4</v>
      </c>
    </row>
    <row r="254" spans="1:8" x14ac:dyDescent="0.2">
      <c r="A254" s="40" t="s">
        <v>398</v>
      </c>
      <c r="B254" s="41">
        <v>90.4</v>
      </c>
      <c r="C254" s="41">
        <v>94.5</v>
      </c>
      <c r="D254" s="41">
        <v>90.3</v>
      </c>
      <c r="E254" s="41">
        <v>84.4</v>
      </c>
      <c r="F254" s="41">
        <v>83.7</v>
      </c>
      <c r="G254" s="41">
        <v>87.6</v>
      </c>
      <c r="H254" s="41">
        <v>92.3</v>
      </c>
    </row>
    <row r="255" spans="1:8" x14ac:dyDescent="0.2">
      <c r="A255" s="40" t="s">
        <v>399</v>
      </c>
      <c r="B255" s="41">
        <v>95.5</v>
      </c>
      <c r="C255" s="41">
        <v>95.1</v>
      </c>
      <c r="D255" s="41">
        <v>91.4</v>
      </c>
      <c r="E255" s="41">
        <v>90.5</v>
      </c>
      <c r="F255" s="41">
        <v>91.6</v>
      </c>
      <c r="G255" s="41">
        <v>95.2</v>
      </c>
      <c r="H255" s="41">
        <v>101.4</v>
      </c>
    </row>
    <row r="256" spans="1:8" x14ac:dyDescent="0.2">
      <c r="A256" s="40" t="s">
        <v>400</v>
      </c>
      <c r="B256" s="41">
        <v>93.9</v>
      </c>
      <c r="C256" s="41">
        <v>100.5</v>
      </c>
      <c r="D256" s="41">
        <v>91.9</v>
      </c>
      <c r="E256" s="41">
        <v>80.5</v>
      </c>
      <c r="F256" s="41">
        <v>99.4</v>
      </c>
      <c r="G256" s="41">
        <v>93.5</v>
      </c>
      <c r="H256" s="41">
        <v>94.1</v>
      </c>
    </row>
    <row r="257" spans="1:8" x14ac:dyDescent="0.2">
      <c r="A257" s="40" t="s">
        <v>401</v>
      </c>
      <c r="B257" s="41">
        <v>94.3</v>
      </c>
      <c r="C257" s="41">
        <v>93.4</v>
      </c>
      <c r="D257" s="41">
        <v>88.9</v>
      </c>
      <c r="E257" s="41">
        <v>93.3</v>
      </c>
      <c r="F257" s="41">
        <v>99.1</v>
      </c>
      <c r="G257" s="41">
        <v>79.8</v>
      </c>
      <c r="H257" s="41">
        <v>100.8</v>
      </c>
    </row>
    <row r="258" spans="1:8" x14ac:dyDescent="0.2">
      <c r="A258" s="40" t="s">
        <v>402</v>
      </c>
      <c r="B258" s="41">
        <v>95.6</v>
      </c>
      <c r="C258" s="41">
        <v>99.2</v>
      </c>
      <c r="D258" s="41">
        <v>94.9</v>
      </c>
      <c r="E258" s="41">
        <v>91.2</v>
      </c>
      <c r="F258" s="41">
        <v>97.4</v>
      </c>
      <c r="G258" s="41">
        <v>94.5</v>
      </c>
      <c r="H258" s="41">
        <v>95.3</v>
      </c>
    </row>
    <row r="259" spans="1:8" x14ac:dyDescent="0.2">
      <c r="A259" s="40" t="s">
        <v>403</v>
      </c>
      <c r="B259" s="41">
        <v>93.5</v>
      </c>
      <c r="C259" s="41">
        <v>88.4</v>
      </c>
      <c r="D259" s="41">
        <v>87.3</v>
      </c>
      <c r="E259" s="41">
        <v>101.6</v>
      </c>
      <c r="F259" s="41">
        <v>104.8</v>
      </c>
      <c r="G259" s="41">
        <v>99.2</v>
      </c>
      <c r="H259" s="41">
        <v>95.2</v>
      </c>
    </row>
    <row r="260" spans="1:8" x14ac:dyDescent="0.2">
      <c r="A260" s="40" t="s">
        <v>404</v>
      </c>
      <c r="B260" s="41">
        <v>90.2</v>
      </c>
      <c r="C260" s="41">
        <v>95</v>
      </c>
      <c r="D260" s="41">
        <v>84.6</v>
      </c>
      <c r="E260" s="41">
        <v>81.3</v>
      </c>
      <c r="F260" s="41">
        <v>101.5</v>
      </c>
      <c r="G260" s="41">
        <v>88.2</v>
      </c>
      <c r="H260" s="41">
        <v>92</v>
      </c>
    </row>
    <row r="261" spans="1:8" x14ac:dyDescent="0.2">
      <c r="A261" s="40" t="s">
        <v>405</v>
      </c>
      <c r="B261" s="41">
        <v>98.9</v>
      </c>
      <c r="C261" s="41">
        <v>88.1</v>
      </c>
      <c r="D261" s="41">
        <v>103.2</v>
      </c>
      <c r="E261" s="41">
        <v>86.3</v>
      </c>
      <c r="F261" s="41">
        <v>97.8</v>
      </c>
      <c r="G261" s="41">
        <v>108.1</v>
      </c>
      <c r="H261" s="41">
        <v>102.1</v>
      </c>
    </row>
    <row r="262" spans="1:8" x14ac:dyDescent="0.2">
      <c r="A262" s="40" t="s">
        <v>406</v>
      </c>
      <c r="B262" s="41">
        <v>94.1</v>
      </c>
      <c r="C262" s="41">
        <v>86.5</v>
      </c>
      <c r="D262" s="41">
        <v>87.6</v>
      </c>
      <c r="E262" s="41">
        <v>100.4</v>
      </c>
      <c r="F262" s="41">
        <v>98.8</v>
      </c>
      <c r="G262" s="41">
        <v>94.8</v>
      </c>
      <c r="H262" s="41">
        <v>100.4</v>
      </c>
    </row>
    <row r="263" spans="1:8" x14ac:dyDescent="0.2">
      <c r="A263" s="40" t="s">
        <v>407</v>
      </c>
      <c r="B263" s="41">
        <v>94.1</v>
      </c>
      <c r="C263" s="41">
        <v>95.1</v>
      </c>
      <c r="D263" s="41">
        <v>77.599999999999994</v>
      </c>
      <c r="E263" s="41">
        <v>108.9</v>
      </c>
      <c r="F263" s="41">
        <v>103.6</v>
      </c>
      <c r="G263" s="41">
        <v>101.4</v>
      </c>
      <c r="H263" s="41">
        <v>100.1</v>
      </c>
    </row>
    <row r="264" spans="1:8" x14ac:dyDescent="0.2">
      <c r="A264" s="40" t="s">
        <v>408</v>
      </c>
      <c r="B264" s="41">
        <v>90.6</v>
      </c>
      <c r="C264" s="41">
        <v>89.8</v>
      </c>
      <c r="D264" s="41">
        <v>82</v>
      </c>
      <c r="E264" s="41">
        <v>86.3</v>
      </c>
      <c r="F264" s="41">
        <v>103.9</v>
      </c>
      <c r="G264" s="41">
        <v>105.5</v>
      </c>
      <c r="H264" s="41">
        <v>92.9</v>
      </c>
    </row>
    <row r="265" spans="1:8" x14ac:dyDescent="0.2">
      <c r="A265" s="40" t="s">
        <v>409</v>
      </c>
      <c r="B265" s="41">
        <v>98.2</v>
      </c>
      <c r="C265" s="41">
        <v>97.6</v>
      </c>
      <c r="D265" s="41">
        <v>94.2</v>
      </c>
      <c r="E265" s="41">
        <v>95.9</v>
      </c>
      <c r="F265" s="41">
        <v>105.21</v>
      </c>
      <c r="G265" s="41">
        <v>106.4</v>
      </c>
      <c r="H265" s="41">
        <v>98.9</v>
      </c>
    </row>
    <row r="266" spans="1:8" x14ac:dyDescent="0.2">
      <c r="A266" s="40" t="s">
        <v>410</v>
      </c>
      <c r="B266" s="41">
        <v>97.2</v>
      </c>
      <c r="C266" s="41">
        <v>106.6</v>
      </c>
      <c r="D266" s="41">
        <v>84.2</v>
      </c>
      <c r="E266" s="41">
        <v>84.1</v>
      </c>
      <c r="F266" s="41">
        <v>114.7</v>
      </c>
      <c r="G266" s="41">
        <v>99.2</v>
      </c>
      <c r="H266" s="41">
        <v>101.7</v>
      </c>
    </row>
    <row r="267" spans="1:8" x14ac:dyDescent="0.2">
      <c r="A267" s="40" t="s">
        <v>411</v>
      </c>
      <c r="B267" s="41">
        <v>95.9</v>
      </c>
      <c r="C267" s="41">
        <v>106.1</v>
      </c>
      <c r="D267" s="41">
        <v>82.9</v>
      </c>
      <c r="E267" s="41">
        <v>99.9</v>
      </c>
      <c r="F267" s="41">
        <v>95.7</v>
      </c>
      <c r="G267" s="41">
        <v>97.8</v>
      </c>
      <c r="H267" s="41">
        <v>100.6</v>
      </c>
    </row>
    <row r="268" spans="1:8" x14ac:dyDescent="0.2">
      <c r="A268" s="40" t="s">
        <v>412</v>
      </c>
      <c r="B268" s="41">
        <v>95.3</v>
      </c>
      <c r="C268" s="41">
        <v>87.5</v>
      </c>
      <c r="D268" s="41">
        <v>95.6</v>
      </c>
      <c r="E268" s="41">
        <v>90.3</v>
      </c>
      <c r="F268" s="41">
        <v>106.9</v>
      </c>
      <c r="G268" s="41">
        <v>90</v>
      </c>
      <c r="H268" s="41">
        <v>97.9</v>
      </c>
    </row>
    <row r="269" spans="1:8" x14ac:dyDescent="0.2">
      <c r="A269" s="40" t="s">
        <v>413</v>
      </c>
      <c r="B269" s="41">
        <v>92.8</v>
      </c>
      <c r="C269" s="41">
        <v>87.2</v>
      </c>
      <c r="D269" s="41">
        <v>83.1</v>
      </c>
      <c r="E269" s="41">
        <v>97.4</v>
      </c>
      <c r="F269" s="41">
        <v>92.7</v>
      </c>
      <c r="G269" s="41">
        <v>99.4</v>
      </c>
      <c r="H269" s="41">
        <v>101.4</v>
      </c>
    </row>
    <row r="270" spans="1:8" x14ac:dyDescent="0.2">
      <c r="A270" s="40" t="s">
        <v>414</v>
      </c>
      <c r="B270" s="41">
        <v>94.3</v>
      </c>
      <c r="C270" s="41">
        <v>93.6</v>
      </c>
      <c r="D270" s="41">
        <v>82.5</v>
      </c>
      <c r="E270" s="41">
        <v>101</v>
      </c>
      <c r="F270" s="41">
        <v>106.1</v>
      </c>
      <c r="G270" s="41">
        <v>102.4</v>
      </c>
      <c r="H270" s="41">
        <v>98.2</v>
      </c>
    </row>
    <row r="271" spans="1:8" x14ac:dyDescent="0.2">
      <c r="A271" s="40" t="s">
        <v>415</v>
      </c>
      <c r="B271" s="41">
        <v>95.6</v>
      </c>
      <c r="C271" s="41">
        <v>92.6</v>
      </c>
      <c r="D271" s="41">
        <v>91.8</v>
      </c>
      <c r="E271" s="41">
        <v>112.1</v>
      </c>
      <c r="F271" s="41">
        <v>91</v>
      </c>
      <c r="G271" s="41">
        <v>101.3</v>
      </c>
      <c r="H271" s="41">
        <v>96.6</v>
      </c>
    </row>
    <row r="272" spans="1:8" x14ac:dyDescent="0.2">
      <c r="A272" s="40" t="s">
        <v>416</v>
      </c>
      <c r="B272" s="41">
        <v>90.1</v>
      </c>
      <c r="C272" s="41">
        <v>90.1</v>
      </c>
      <c r="D272" s="41">
        <v>85.2</v>
      </c>
      <c r="E272" s="41">
        <v>71.2</v>
      </c>
      <c r="F272" s="41">
        <v>97.7</v>
      </c>
      <c r="G272" s="41">
        <v>91</v>
      </c>
      <c r="H272" s="41">
        <v>96.5</v>
      </c>
    </row>
    <row r="273" spans="1:8" x14ac:dyDescent="0.2">
      <c r="A273" s="40" t="s">
        <v>417</v>
      </c>
      <c r="B273" s="41">
        <v>97.3</v>
      </c>
      <c r="C273" s="41">
        <v>95.9</v>
      </c>
      <c r="D273" s="41">
        <v>90.5</v>
      </c>
      <c r="E273" s="41">
        <v>111.9</v>
      </c>
      <c r="F273" s="41">
        <v>94.2</v>
      </c>
      <c r="G273" s="41">
        <v>83.5</v>
      </c>
      <c r="H273" s="41">
        <v>103.5</v>
      </c>
    </row>
    <row r="274" spans="1:8" x14ac:dyDescent="0.2">
      <c r="A274" s="40" t="s">
        <v>418</v>
      </c>
      <c r="B274" s="41">
        <v>94</v>
      </c>
      <c r="C274" s="41">
        <v>92</v>
      </c>
      <c r="D274" s="41">
        <v>87.9</v>
      </c>
      <c r="E274" s="41">
        <v>94.9</v>
      </c>
      <c r="F274" s="41">
        <v>90</v>
      </c>
      <c r="G274" s="41">
        <v>91.7</v>
      </c>
      <c r="H274" s="41">
        <v>101.4</v>
      </c>
    </row>
    <row r="275" spans="1:8" x14ac:dyDescent="0.2">
      <c r="A275" s="40" t="s">
        <v>419</v>
      </c>
      <c r="B275" s="41">
        <v>90.4</v>
      </c>
      <c r="C275" s="41">
        <v>92.6</v>
      </c>
      <c r="D275" s="41">
        <v>75.3</v>
      </c>
      <c r="E275" s="41">
        <v>83.5</v>
      </c>
      <c r="F275" s="41">
        <v>98.6</v>
      </c>
      <c r="G275" s="41">
        <v>97.7</v>
      </c>
      <c r="H275" s="41">
        <v>100.2</v>
      </c>
    </row>
    <row r="276" spans="1:8" x14ac:dyDescent="0.2">
      <c r="A276" s="40" t="s">
        <v>420</v>
      </c>
      <c r="B276" s="41">
        <v>90.7</v>
      </c>
      <c r="C276" s="41">
        <v>89.5</v>
      </c>
      <c r="D276" s="41">
        <v>78.400000000000006</v>
      </c>
      <c r="E276" s="41">
        <v>82.1</v>
      </c>
      <c r="F276" s="41">
        <v>100.9</v>
      </c>
      <c r="G276" s="41">
        <v>95.3</v>
      </c>
      <c r="H276" s="41">
        <v>100.2</v>
      </c>
    </row>
    <row r="277" spans="1:8" x14ac:dyDescent="0.2">
      <c r="A277" s="40" t="s">
        <v>421</v>
      </c>
      <c r="B277" s="41">
        <v>86.5</v>
      </c>
      <c r="C277" s="41">
        <v>89.4</v>
      </c>
      <c r="D277" s="41">
        <v>71</v>
      </c>
      <c r="E277" s="41">
        <v>112.5</v>
      </c>
      <c r="F277" s="41">
        <v>91.9</v>
      </c>
      <c r="G277" s="41">
        <v>88.8</v>
      </c>
      <c r="H277" s="41">
        <v>90.1</v>
      </c>
    </row>
    <row r="278" spans="1:8" x14ac:dyDescent="0.2">
      <c r="A278" s="40" t="s">
        <v>422</v>
      </c>
      <c r="B278" s="41">
        <v>92.7</v>
      </c>
      <c r="C278" s="41">
        <v>84.7</v>
      </c>
      <c r="D278" s="41">
        <v>79.099999999999994</v>
      </c>
      <c r="E278" s="41">
        <v>87</v>
      </c>
      <c r="F278" s="41">
        <v>103.9</v>
      </c>
      <c r="G278" s="41">
        <v>93.6</v>
      </c>
      <c r="H278" s="41">
        <v>106.4</v>
      </c>
    </row>
    <row r="279" spans="1:8" x14ac:dyDescent="0.2">
      <c r="A279" s="40" t="s">
        <v>423</v>
      </c>
      <c r="B279" s="41">
        <v>91.8</v>
      </c>
      <c r="C279" s="41">
        <v>88.4</v>
      </c>
      <c r="D279" s="41">
        <v>91.5</v>
      </c>
      <c r="E279" s="41">
        <v>77.599999999999994</v>
      </c>
      <c r="F279" s="41">
        <v>95.4</v>
      </c>
      <c r="G279" s="41">
        <v>95</v>
      </c>
      <c r="H279" s="41">
        <v>95.5</v>
      </c>
    </row>
    <row r="280" spans="1:8" x14ac:dyDescent="0.2">
      <c r="A280" s="40" t="s">
        <v>424</v>
      </c>
      <c r="B280" s="41">
        <v>94.1</v>
      </c>
      <c r="C280" s="41">
        <v>86.8</v>
      </c>
      <c r="D280" s="41">
        <v>93.5</v>
      </c>
      <c r="E280" s="41">
        <v>92.6</v>
      </c>
      <c r="F280" s="41">
        <v>101.7</v>
      </c>
      <c r="G280" s="41">
        <v>91.9</v>
      </c>
      <c r="H280" s="41">
        <v>96.8</v>
      </c>
    </row>
    <row r="281" spans="1:8" x14ac:dyDescent="0.2">
      <c r="A281" s="40" t="s">
        <v>425</v>
      </c>
      <c r="B281" s="41">
        <v>92.6</v>
      </c>
      <c r="C281" s="41">
        <v>89.5</v>
      </c>
      <c r="D281" s="41">
        <v>88.9</v>
      </c>
      <c r="E281" s="41">
        <v>96.5</v>
      </c>
      <c r="F281" s="41">
        <v>96.2</v>
      </c>
      <c r="G281" s="41">
        <v>82.6</v>
      </c>
      <c r="H281" s="41">
        <v>97.2</v>
      </c>
    </row>
    <row r="282" spans="1:8" x14ac:dyDescent="0.2">
      <c r="A282" s="40" t="s">
        <v>426</v>
      </c>
      <c r="B282" s="41">
        <v>89.3</v>
      </c>
      <c r="C282" s="41">
        <v>87.9</v>
      </c>
      <c r="D282" s="41">
        <v>80.099999999999994</v>
      </c>
      <c r="E282" s="41">
        <v>81.099999999999994</v>
      </c>
      <c r="F282" s="41">
        <v>98.6</v>
      </c>
      <c r="G282" s="41">
        <v>99.9</v>
      </c>
      <c r="H282" s="41">
        <v>95.4</v>
      </c>
    </row>
    <row r="283" spans="1:8" x14ac:dyDescent="0.2">
      <c r="A283" s="40" t="s">
        <v>427</v>
      </c>
      <c r="B283" s="41">
        <v>94.6</v>
      </c>
      <c r="C283" s="41">
        <v>94.5</v>
      </c>
      <c r="D283" s="41">
        <v>86.5</v>
      </c>
      <c r="E283" s="41">
        <v>102.9</v>
      </c>
      <c r="F283" s="41">
        <v>92.5</v>
      </c>
      <c r="G283" s="41">
        <v>90.2</v>
      </c>
      <c r="H283" s="41">
        <v>101</v>
      </c>
    </row>
    <row r="284" spans="1:8" x14ac:dyDescent="0.2">
      <c r="A284" s="40" t="s">
        <v>428</v>
      </c>
      <c r="B284" s="41">
        <v>93.4</v>
      </c>
      <c r="C284" s="41">
        <v>83.2</v>
      </c>
      <c r="D284" s="41">
        <v>87.3</v>
      </c>
      <c r="E284" s="41">
        <v>106.3</v>
      </c>
      <c r="F284" s="41">
        <v>109.7</v>
      </c>
      <c r="G284" s="41">
        <v>95.6</v>
      </c>
      <c r="H284" s="41">
        <v>95.6</v>
      </c>
    </row>
    <row r="285" spans="1:8" x14ac:dyDescent="0.2">
      <c r="A285" s="40" t="s">
        <v>429</v>
      </c>
      <c r="B285" s="41">
        <v>90.4</v>
      </c>
      <c r="C285" s="41">
        <v>86.5</v>
      </c>
      <c r="D285" s="41">
        <v>77.900000000000006</v>
      </c>
      <c r="E285" s="41">
        <v>114.7</v>
      </c>
      <c r="F285" s="41">
        <v>102.2</v>
      </c>
      <c r="G285" s="41">
        <v>83.1</v>
      </c>
      <c r="H285" s="41">
        <v>95</v>
      </c>
    </row>
    <row r="286" spans="1:8" x14ac:dyDescent="0.2">
      <c r="A286" s="40" t="s">
        <v>430</v>
      </c>
      <c r="B286" s="41">
        <v>89.5</v>
      </c>
      <c r="C286" s="41">
        <v>88.7</v>
      </c>
      <c r="D286" s="41">
        <v>81.2</v>
      </c>
      <c r="E286" s="41">
        <v>85</v>
      </c>
      <c r="F286" s="41">
        <v>95.7</v>
      </c>
      <c r="G286" s="41">
        <v>97.3</v>
      </c>
      <c r="H286" s="41">
        <v>94.9</v>
      </c>
    </row>
    <row r="287" spans="1:8" x14ac:dyDescent="0.2">
      <c r="A287" s="40" t="s">
        <v>431</v>
      </c>
      <c r="B287" s="41">
        <v>93.9</v>
      </c>
      <c r="C287" s="41">
        <v>104.8</v>
      </c>
      <c r="D287" s="41">
        <v>79.099999999999994</v>
      </c>
      <c r="E287" s="41">
        <v>85.6</v>
      </c>
      <c r="F287" s="41">
        <v>107.4</v>
      </c>
      <c r="G287" s="41">
        <v>97.3</v>
      </c>
      <c r="H287" s="41">
        <v>98.9</v>
      </c>
    </row>
    <row r="288" spans="1:8" x14ac:dyDescent="0.2">
      <c r="A288" s="40" t="s">
        <v>432</v>
      </c>
      <c r="B288" s="41">
        <v>96</v>
      </c>
      <c r="C288" s="41">
        <v>95.9</v>
      </c>
      <c r="D288" s="41">
        <v>98.6</v>
      </c>
      <c r="E288" s="41">
        <v>73.5</v>
      </c>
      <c r="F288" s="41">
        <v>108.4</v>
      </c>
      <c r="G288" s="41">
        <v>116.3</v>
      </c>
      <c r="H288" s="41">
        <v>92.3</v>
      </c>
    </row>
    <row r="289" spans="1:8" x14ac:dyDescent="0.2">
      <c r="A289" s="40" t="s">
        <v>433</v>
      </c>
      <c r="B289" s="41">
        <v>101.4</v>
      </c>
      <c r="C289" s="41">
        <v>105.2</v>
      </c>
      <c r="D289" s="41">
        <v>106.3</v>
      </c>
      <c r="E289" s="41">
        <v>86.2</v>
      </c>
      <c r="F289" s="41">
        <v>107.1</v>
      </c>
      <c r="G289" s="41">
        <v>92.5</v>
      </c>
      <c r="H289" s="41">
        <v>99.2</v>
      </c>
    </row>
    <row r="290" spans="1:8" x14ac:dyDescent="0.2">
      <c r="A290" s="40" t="s">
        <v>434</v>
      </c>
      <c r="B290" s="41">
        <v>102.1</v>
      </c>
      <c r="C290" s="41">
        <v>103.6</v>
      </c>
      <c r="D290" s="41">
        <v>107.2</v>
      </c>
      <c r="E290" s="41">
        <v>80.2</v>
      </c>
      <c r="F290" s="41">
        <v>117.4</v>
      </c>
      <c r="G290" s="41">
        <v>95.3</v>
      </c>
      <c r="H290" s="41">
        <v>99.4</v>
      </c>
    </row>
    <row r="291" spans="1:8" x14ac:dyDescent="0.2">
      <c r="A291" s="40" t="s">
        <v>435</v>
      </c>
      <c r="B291" s="41">
        <v>108.4</v>
      </c>
      <c r="C291" s="41">
        <v>108.1</v>
      </c>
      <c r="D291" s="41">
        <v>96.4</v>
      </c>
      <c r="E291" s="41">
        <v>166.3</v>
      </c>
      <c r="F291" s="41">
        <v>102.8</v>
      </c>
      <c r="G291" s="41">
        <v>109.6</v>
      </c>
      <c r="H291" s="41">
        <v>105.9</v>
      </c>
    </row>
    <row r="292" spans="1:8" x14ac:dyDescent="0.2">
      <c r="A292" s="40" t="s">
        <v>436</v>
      </c>
      <c r="B292" s="41">
        <v>113.4</v>
      </c>
      <c r="C292" s="41">
        <v>105.4</v>
      </c>
      <c r="D292" s="41">
        <v>127.4</v>
      </c>
      <c r="E292" s="41">
        <v>113.2</v>
      </c>
      <c r="F292" s="41">
        <v>98.7</v>
      </c>
      <c r="G292" s="41">
        <v>117.7</v>
      </c>
      <c r="H292" s="41">
        <v>108.6</v>
      </c>
    </row>
    <row r="293" spans="1:8" x14ac:dyDescent="0.2">
      <c r="A293" s="40" t="s">
        <v>437</v>
      </c>
      <c r="B293" s="41">
        <v>87.6</v>
      </c>
      <c r="C293" s="41">
        <v>96.1</v>
      </c>
      <c r="D293" s="41">
        <v>80.8</v>
      </c>
      <c r="E293" s="41">
        <v>91.2</v>
      </c>
      <c r="F293" s="41">
        <v>88.8</v>
      </c>
      <c r="G293" s="41">
        <v>70</v>
      </c>
      <c r="H293" s="41">
        <v>91.2</v>
      </c>
    </row>
    <row r="294" spans="1:8" x14ac:dyDescent="0.2">
      <c r="A294" s="40" t="s">
        <v>438</v>
      </c>
      <c r="B294" s="41">
        <v>106.7</v>
      </c>
      <c r="C294" s="41">
        <v>96.4</v>
      </c>
      <c r="D294" s="41">
        <v>110.1</v>
      </c>
      <c r="E294" s="41">
        <v>133.1</v>
      </c>
      <c r="F294" s="41">
        <v>100.6</v>
      </c>
      <c r="G294" s="41">
        <v>96.7</v>
      </c>
      <c r="H294" s="41">
        <v>105.8</v>
      </c>
    </row>
    <row r="295" spans="1:8" x14ac:dyDescent="0.2">
      <c r="A295" s="40" t="s">
        <v>439</v>
      </c>
      <c r="B295" s="41">
        <v>98</v>
      </c>
      <c r="C295" s="41">
        <v>100.1</v>
      </c>
      <c r="D295" s="41">
        <v>91.8</v>
      </c>
      <c r="E295" s="41">
        <v>118.3</v>
      </c>
      <c r="F295" s="41">
        <v>106.7</v>
      </c>
      <c r="G295" s="41">
        <v>96.4</v>
      </c>
      <c r="H295" s="41">
        <v>95.1</v>
      </c>
    </row>
    <row r="296" spans="1:8" x14ac:dyDescent="0.2">
      <c r="A296" s="40" t="s">
        <v>440</v>
      </c>
      <c r="B296" s="41">
        <v>104.8</v>
      </c>
      <c r="C296" s="41">
        <v>99.2</v>
      </c>
      <c r="D296" s="41">
        <v>103.8</v>
      </c>
      <c r="E296" s="41">
        <v>124.4</v>
      </c>
      <c r="F296" s="41">
        <v>106.5</v>
      </c>
      <c r="G296" s="41">
        <v>106.1</v>
      </c>
      <c r="H296" s="41">
        <v>102.9</v>
      </c>
    </row>
    <row r="297" spans="1:8" x14ac:dyDescent="0.2">
      <c r="A297" s="40" t="s">
        <v>441</v>
      </c>
      <c r="B297" s="41">
        <v>95.1</v>
      </c>
      <c r="C297" s="41">
        <v>100.9</v>
      </c>
      <c r="D297" s="41">
        <v>100.1</v>
      </c>
      <c r="E297" s="41">
        <v>88</v>
      </c>
      <c r="F297" s="41">
        <v>91.5</v>
      </c>
      <c r="G297" s="41">
        <v>95.1</v>
      </c>
      <c r="H297" s="41">
        <v>90.8</v>
      </c>
    </row>
    <row r="298" spans="1:8" x14ac:dyDescent="0.2">
      <c r="A298" s="40" t="s">
        <v>442</v>
      </c>
      <c r="B298" s="41">
        <v>97.1</v>
      </c>
      <c r="C298" s="41">
        <v>99</v>
      </c>
      <c r="D298" s="41">
        <v>86.7</v>
      </c>
      <c r="E298" s="41">
        <v>128</v>
      </c>
      <c r="F298" s="41">
        <v>106.7</v>
      </c>
      <c r="G298" s="41">
        <v>105.4</v>
      </c>
      <c r="H298" s="41">
        <v>93.5</v>
      </c>
    </row>
    <row r="299" spans="1:8" x14ac:dyDescent="0.2">
      <c r="A299" s="40" t="s">
        <v>443</v>
      </c>
      <c r="B299" s="41">
        <v>107.3</v>
      </c>
      <c r="C299" s="41">
        <v>104</v>
      </c>
      <c r="D299" s="41">
        <v>118.3</v>
      </c>
      <c r="E299" s="41">
        <v>88.9</v>
      </c>
      <c r="F299" s="41">
        <v>94.6</v>
      </c>
      <c r="G299" s="41">
        <v>125</v>
      </c>
      <c r="H299" s="41">
        <v>104.2</v>
      </c>
    </row>
    <row r="300" spans="1:8" x14ac:dyDescent="0.2">
      <c r="A300" s="40" t="s">
        <v>444</v>
      </c>
      <c r="B300" s="41">
        <v>106.5</v>
      </c>
      <c r="C300" s="41">
        <v>110.1</v>
      </c>
      <c r="D300" s="41">
        <v>127.5</v>
      </c>
      <c r="E300" s="41">
        <v>58.9</v>
      </c>
      <c r="F300" s="41">
        <v>97.5</v>
      </c>
      <c r="G300" s="41">
        <v>121.2</v>
      </c>
      <c r="H300" s="41">
        <v>98.3</v>
      </c>
    </row>
    <row r="301" spans="1:8" x14ac:dyDescent="0.2">
      <c r="A301" s="40" t="s">
        <v>445</v>
      </c>
      <c r="B301" s="41">
        <v>97.7</v>
      </c>
      <c r="C301" s="41">
        <v>100</v>
      </c>
      <c r="D301" s="41">
        <v>94.3</v>
      </c>
      <c r="E301" s="41">
        <v>80.3</v>
      </c>
      <c r="F301" s="41">
        <v>93.1</v>
      </c>
      <c r="G301" s="41">
        <v>129.6</v>
      </c>
      <c r="H301" s="41">
        <v>99</v>
      </c>
    </row>
    <row r="302" spans="1:8" x14ac:dyDescent="0.2">
      <c r="A302" s="40" t="s">
        <v>446</v>
      </c>
      <c r="B302" s="41">
        <v>102.4</v>
      </c>
      <c r="C302" s="41">
        <v>103.3</v>
      </c>
      <c r="D302" s="41">
        <v>113.7</v>
      </c>
      <c r="E302" s="41">
        <v>59.8</v>
      </c>
      <c r="F302" s="41">
        <v>93</v>
      </c>
      <c r="G302" s="41">
        <v>119.7</v>
      </c>
      <c r="H302" s="41">
        <v>102.2</v>
      </c>
    </row>
    <row r="303" spans="1:8" x14ac:dyDescent="0.2">
      <c r="A303" s="40" t="s">
        <v>447</v>
      </c>
      <c r="B303" s="41">
        <v>101</v>
      </c>
      <c r="C303" s="41">
        <v>100.7</v>
      </c>
      <c r="D303" s="41">
        <v>103.3</v>
      </c>
      <c r="E303" s="41">
        <v>70.8</v>
      </c>
      <c r="F303" s="41">
        <v>102.8</v>
      </c>
      <c r="G303" s="41">
        <v>140.4</v>
      </c>
      <c r="H303" s="41">
        <v>98.8</v>
      </c>
    </row>
    <row r="304" spans="1:8" x14ac:dyDescent="0.2">
      <c r="A304" s="40" t="s">
        <v>448</v>
      </c>
      <c r="B304" s="41">
        <v>107.5</v>
      </c>
      <c r="C304" s="41">
        <v>102.6</v>
      </c>
      <c r="D304" s="41">
        <v>121.2</v>
      </c>
      <c r="E304" s="41">
        <v>73.099999999999994</v>
      </c>
      <c r="F304" s="41">
        <v>100.7</v>
      </c>
      <c r="G304" s="41">
        <v>124.4</v>
      </c>
      <c r="H304" s="41">
        <v>1105.3</v>
      </c>
    </row>
    <row r="305" spans="1:8" x14ac:dyDescent="0.2">
      <c r="A305" s="40" t="s">
        <v>449</v>
      </c>
      <c r="B305" s="41">
        <v>105.3</v>
      </c>
      <c r="C305" s="41">
        <v>103.8</v>
      </c>
      <c r="D305" s="41">
        <v>116.4</v>
      </c>
      <c r="E305" s="41">
        <v>52.1</v>
      </c>
      <c r="F305" s="41">
        <v>105.4</v>
      </c>
      <c r="G305" s="41">
        <v>133.9</v>
      </c>
      <c r="H305" s="41">
        <v>104.4</v>
      </c>
    </row>
    <row r="306" spans="1:8" x14ac:dyDescent="0.2">
      <c r="A306" s="40" t="s">
        <v>450</v>
      </c>
      <c r="B306" s="41">
        <v>108.7</v>
      </c>
      <c r="C306" s="41">
        <v>101.7</v>
      </c>
      <c r="D306" s="41">
        <v>123.1</v>
      </c>
      <c r="E306" s="41">
        <v>91.3</v>
      </c>
      <c r="F306" s="41">
        <v>94.9</v>
      </c>
      <c r="G306" s="41">
        <v>127.6</v>
      </c>
      <c r="H306" s="41">
        <v>104.5</v>
      </c>
    </row>
    <row r="307" spans="1:8" x14ac:dyDescent="0.2">
      <c r="A307" s="40" t="s">
        <v>451</v>
      </c>
      <c r="B307" s="41">
        <v>101.3</v>
      </c>
      <c r="C307" s="41">
        <v>106.3</v>
      </c>
      <c r="D307" s="41">
        <v>100.8</v>
      </c>
      <c r="E307" s="41">
        <v>109.3</v>
      </c>
      <c r="F307" s="41">
        <v>104.3</v>
      </c>
      <c r="G307" s="41">
        <v>88</v>
      </c>
      <c r="H307" s="41">
        <v>99</v>
      </c>
    </row>
    <row r="308" spans="1:8" x14ac:dyDescent="0.2">
      <c r="A308" s="40" t="s">
        <v>452</v>
      </c>
      <c r="B308" s="41">
        <v>87.5</v>
      </c>
      <c r="C308" s="41">
        <v>92.1</v>
      </c>
      <c r="D308" s="41">
        <v>81.2</v>
      </c>
      <c r="E308" s="41">
        <v>112</v>
      </c>
      <c r="F308" s="41">
        <v>95.4</v>
      </c>
      <c r="G308" s="41">
        <v>80.099999999999994</v>
      </c>
      <c r="H308" s="41">
        <v>83.8</v>
      </c>
    </row>
    <row r="309" spans="1:8" x14ac:dyDescent="0.2">
      <c r="A309" s="40" t="s">
        <v>453</v>
      </c>
      <c r="B309" s="41">
        <v>96.2</v>
      </c>
      <c r="C309" s="41">
        <v>94.8</v>
      </c>
      <c r="D309" s="41">
        <v>99.3</v>
      </c>
      <c r="E309" s="41">
        <v>88.5</v>
      </c>
      <c r="F309" s="41">
        <v>100.8</v>
      </c>
      <c r="G309" s="41">
        <v>100.3</v>
      </c>
      <c r="H309" s="41">
        <v>94.2</v>
      </c>
    </row>
    <row r="310" spans="1:8" x14ac:dyDescent="0.2">
      <c r="A310" s="40" t="s">
        <v>454</v>
      </c>
      <c r="B310" s="41">
        <v>100.2</v>
      </c>
      <c r="C310" s="41">
        <v>103.2</v>
      </c>
      <c r="D310" s="41">
        <v>103.5</v>
      </c>
      <c r="E310" s="41">
        <v>99.8</v>
      </c>
      <c r="F310" s="41">
        <v>100.4</v>
      </c>
      <c r="G310" s="41">
        <v>104.9</v>
      </c>
      <c r="H310" s="41">
        <v>95.1</v>
      </c>
    </row>
    <row r="311" spans="1:8" x14ac:dyDescent="0.2">
      <c r="A311" s="40" t="s">
        <v>455</v>
      </c>
      <c r="B311" s="41">
        <v>103.3</v>
      </c>
      <c r="C311" s="41">
        <v>100.2</v>
      </c>
      <c r="D311" s="41">
        <v>114.3</v>
      </c>
      <c r="E311" s="41">
        <v>90.3</v>
      </c>
      <c r="F311" s="41">
        <v>105.7</v>
      </c>
      <c r="G311" s="41">
        <v>103.8</v>
      </c>
      <c r="H311" s="41">
        <v>98</v>
      </c>
    </row>
    <row r="312" spans="1:8" x14ac:dyDescent="0.2">
      <c r="A312" s="40" t="s">
        <v>456</v>
      </c>
      <c r="B312" s="41">
        <v>98.2</v>
      </c>
      <c r="C312" s="41">
        <v>95.4</v>
      </c>
      <c r="D312" s="41">
        <v>100.6</v>
      </c>
      <c r="E312" s="41">
        <v>85.4</v>
      </c>
      <c r="F312" s="41">
        <v>99.6</v>
      </c>
      <c r="G312" s="41">
        <v>105.2</v>
      </c>
      <c r="H312" s="41">
        <v>98.9</v>
      </c>
    </row>
    <row r="313" spans="1:8" x14ac:dyDescent="0.2">
      <c r="A313" s="40" t="s">
        <v>457</v>
      </c>
      <c r="B313" s="41">
        <v>101.1</v>
      </c>
      <c r="C313" s="41">
        <v>92.3</v>
      </c>
      <c r="D313" s="41">
        <v>113.2</v>
      </c>
      <c r="E313" s="41">
        <v>102.3</v>
      </c>
      <c r="F313" s="41">
        <v>101.1</v>
      </c>
      <c r="G313" s="41">
        <v>96.2</v>
      </c>
      <c r="H313" s="41">
        <v>95.6</v>
      </c>
    </row>
    <row r="314" spans="1:8" x14ac:dyDescent="0.2">
      <c r="A314" s="40" t="s">
        <v>458</v>
      </c>
      <c r="B314" s="41">
        <v>110.1</v>
      </c>
      <c r="C314" s="41">
        <v>99.5</v>
      </c>
      <c r="D314" s="41">
        <v>125</v>
      </c>
      <c r="E314" s="41">
        <v>90.6</v>
      </c>
      <c r="F314" s="41">
        <v>104.8</v>
      </c>
      <c r="G314" s="41">
        <v>107.6</v>
      </c>
      <c r="H314" s="41">
        <v>109.1</v>
      </c>
    </row>
    <row r="315" spans="1:8" x14ac:dyDescent="0.2">
      <c r="A315" s="40" t="s">
        <v>459</v>
      </c>
      <c r="B315" s="41">
        <v>97.6</v>
      </c>
      <c r="C315" s="41">
        <v>101.4</v>
      </c>
      <c r="D315" s="41">
        <v>99.1</v>
      </c>
      <c r="E315" s="41">
        <v>77.8</v>
      </c>
      <c r="F315" s="41">
        <v>101.5</v>
      </c>
      <c r="G315" s="41">
        <v>86.1</v>
      </c>
      <c r="H315" s="41">
        <v>100.2</v>
      </c>
    </row>
    <row r="316" spans="1:8" x14ac:dyDescent="0.2">
      <c r="A316" s="40" t="s">
        <v>460</v>
      </c>
      <c r="B316" s="41">
        <v>99.6</v>
      </c>
      <c r="C316" s="41">
        <v>98.2</v>
      </c>
      <c r="D316" s="41">
        <v>106</v>
      </c>
      <c r="E316" s="41">
        <v>83.5</v>
      </c>
      <c r="F316" s="41">
        <v>103.4</v>
      </c>
      <c r="G316" s="41">
        <v>98.8</v>
      </c>
      <c r="H316" s="41">
        <v>98</v>
      </c>
    </row>
    <row r="317" spans="1:8" x14ac:dyDescent="0.2">
      <c r="A317" s="40" t="s">
        <v>461</v>
      </c>
      <c r="B317" s="41">
        <v>103.9</v>
      </c>
      <c r="C317" s="41">
        <v>101.9</v>
      </c>
      <c r="D317" s="41">
        <v>124</v>
      </c>
      <c r="E317" s="41">
        <v>81.599999999999994</v>
      </c>
      <c r="F317" s="41">
        <v>101.7</v>
      </c>
      <c r="G317" s="41">
        <v>102.2</v>
      </c>
      <c r="H317" s="41">
        <v>94</v>
      </c>
    </row>
    <row r="318" spans="1:8" x14ac:dyDescent="0.2">
      <c r="A318" s="40" t="s">
        <v>462</v>
      </c>
      <c r="B318" s="41">
        <v>98</v>
      </c>
      <c r="C318" s="41">
        <v>103.4</v>
      </c>
      <c r="D318" s="41">
        <v>107.6</v>
      </c>
      <c r="E318" s="41">
        <v>73.8</v>
      </c>
      <c r="F318" s="41">
        <v>103.7</v>
      </c>
      <c r="G318" s="41">
        <v>89.2</v>
      </c>
      <c r="H318" s="41">
        <v>93.1</v>
      </c>
    </row>
    <row r="319" spans="1:8" x14ac:dyDescent="0.2">
      <c r="A319" s="40" t="s">
        <v>463</v>
      </c>
      <c r="B319" s="41">
        <v>102.4</v>
      </c>
      <c r="C319" s="41">
        <v>94.9</v>
      </c>
      <c r="D319" s="41">
        <v>115.9</v>
      </c>
      <c r="E319" s="41">
        <v>83.2</v>
      </c>
      <c r="F319" s="41">
        <v>96.3</v>
      </c>
      <c r="G319" s="41">
        <v>108.2</v>
      </c>
      <c r="H319" s="41">
        <v>99.8</v>
      </c>
    </row>
    <row r="320" spans="1:8" x14ac:dyDescent="0.2">
      <c r="A320" s="40" t="s">
        <v>464</v>
      </c>
      <c r="B320" s="41">
        <v>94.5</v>
      </c>
      <c r="C320" s="41">
        <v>101.4</v>
      </c>
      <c r="D320" s="41">
        <v>90.4</v>
      </c>
      <c r="E320" s="41">
        <v>68.8</v>
      </c>
      <c r="F320" s="41">
        <v>100.9</v>
      </c>
      <c r="G320" s="41">
        <v>97.9</v>
      </c>
      <c r="H320" s="41">
        <v>98.5</v>
      </c>
    </row>
    <row r="321" spans="1:8" x14ac:dyDescent="0.2">
      <c r="A321" s="40" t="s">
        <v>465</v>
      </c>
      <c r="B321" s="41">
        <v>93.6</v>
      </c>
      <c r="C321" s="41">
        <v>101.1</v>
      </c>
      <c r="D321" s="41">
        <v>84.7</v>
      </c>
      <c r="E321" s="41">
        <v>95.4</v>
      </c>
      <c r="F321" s="41">
        <v>104.9</v>
      </c>
      <c r="G321" s="41">
        <v>95.3</v>
      </c>
      <c r="H321" s="41">
        <v>93.6</v>
      </c>
    </row>
    <row r="322" spans="1:8" x14ac:dyDescent="0.2">
      <c r="A322" s="40" t="s">
        <v>466</v>
      </c>
      <c r="B322" s="41">
        <v>95.4</v>
      </c>
      <c r="C322" s="41">
        <v>98.2</v>
      </c>
      <c r="D322" s="41">
        <v>93.2</v>
      </c>
      <c r="E322" s="41">
        <v>74.3</v>
      </c>
      <c r="F322" s="41">
        <v>118.1</v>
      </c>
      <c r="G322" s="41">
        <v>42.5</v>
      </c>
      <c r="H322" s="41">
        <v>104.4</v>
      </c>
    </row>
    <row r="323" spans="1:8" x14ac:dyDescent="0.2">
      <c r="A323" s="40"/>
      <c r="B323" s="41"/>
      <c r="C323" s="41"/>
      <c r="D323" s="41"/>
      <c r="E323" s="41"/>
      <c r="F323" s="41"/>
      <c r="G323" s="41"/>
      <c r="H323" s="41"/>
    </row>
    <row r="324" spans="1:8" x14ac:dyDescent="0.2">
      <c r="A324" s="40"/>
      <c r="B324" s="41"/>
      <c r="C324" s="41"/>
      <c r="D324" s="41"/>
      <c r="E324" s="41"/>
      <c r="F324" s="41"/>
      <c r="G324" s="41"/>
      <c r="H324" s="41"/>
    </row>
    <row r="325" spans="1:8" x14ac:dyDescent="0.2">
      <c r="A325" s="40"/>
      <c r="B325" s="41"/>
      <c r="C325" s="41"/>
      <c r="D325" s="41"/>
      <c r="E325" s="41"/>
      <c r="F325" s="41"/>
      <c r="G325" s="41"/>
      <c r="H325" s="41"/>
    </row>
    <row r="326" spans="1:8" x14ac:dyDescent="0.2">
      <c r="A326" s="40"/>
      <c r="B326" s="41"/>
      <c r="C326" s="41"/>
      <c r="D326" s="41"/>
      <c r="E326" s="41"/>
      <c r="F326" s="41"/>
      <c r="G326" s="41"/>
      <c r="H326" s="41"/>
    </row>
    <row r="327" spans="1:8" x14ac:dyDescent="0.2">
      <c r="A327" s="40"/>
      <c r="B327" s="41"/>
      <c r="C327" s="41"/>
      <c r="D327" s="41"/>
      <c r="E327" s="41"/>
      <c r="F327" s="41"/>
      <c r="G327" s="41"/>
      <c r="H327" s="41"/>
    </row>
    <row r="328" spans="1:8" x14ac:dyDescent="0.2">
      <c r="A328" s="40"/>
      <c r="B328" s="41"/>
      <c r="C328" s="41"/>
      <c r="D328" s="41"/>
      <c r="E328" s="41"/>
      <c r="F328" s="41"/>
      <c r="G328" s="41"/>
      <c r="H328" s="41"/>
    </row>
    <row r="329" spans="1:8" x14ac:dyDescent="0.2">
      <c r="A329" s="40"/>
      <c r="B329" s="41"/>
      <c r="C329" s="41"/>
      <c r="D329" s="41"/>
      <c r="E329" s="41"/>
      <c r="F329" s="41"/>
      <c r="G329" s="41"/>
      <c r="H329" s="41"/>
    </row>
    <row r="330" spans="1:8" x14ac:dyDescent="0.2">
      <c r="A330" s="40"/>
      <c r="B330" s="41"/>
      <c r="C330" s="41"/>
      <c r="D330" s="41"/>
      <c r="E330" s="41"/>
      <c r="F330" s="41"/>
      <c r="G330" s="41"/>
      <c r="H330" s="41"/>
    </row>
    <row r="331" spans="1:8" x14ac:dyDescent="0.2">
      <c r="A331" s="40"/>
      <c r="B331" s="41"/>
      <c r="C331" s="41"/>
      <c r="D331" s="41"/>
      <c r="E331" s="41"/>
      <c r="F331" s="41"/>
      <c r="G331" s="41"/>
      <c r="H331" s="41"/>
    </row>
    <row r="332" spans="1:8" x14ac:dyDescent="0.2">
      <c r="A332" s="40"/>
      <c r="B332" s="41"/>
      <c r="C332" s="41"/>
      <c r="D332" s="41"/>
      <c r="E332" s="41"/>
      <c r="F332" s="41"/>
      <c r="G332" s="41"/>
      <c r="H332" s="41"/>
    </row>
    <row r="333" spans="1:8" x14ac:dyDescent="0.2">
      <c r="A333" s="40"/>
      <c r="B333" s="41"/>
      <c r="C333" s="41"/>
      <c r="D333" s="41"/>
      <c r="E333" s="41"/>
      <c r="F333" s="41"/>
      <c r="G333" s="41"/>
      <c r="H333" s="41"/>
    </row>
    <row r="334" spans="1:8" x14ac:dyDescent="0.2">
      <c r="A334" s="40"/>
      <c r="B334" s="41"/>
      <c r="C334" s="41"/>
      <c r="D334" s="41"/>
      <c r="E334" s="41"/>
      <c r="F334" s="41"/>
      <c r="G334" s="41"/>
      <c r="H334" s="41"/>
    </row>
    <row r="335" spans="1:8" x14ac:dyDescent="0.2">
      <c r="A335" s="40"/>
      <c r="B335" s="41"/>
      <c r="C335" s="41"/>
      <c r="D335" s="41"/>
      <c r="E335" s="41"/>
      <c r="F335" s="41"/>
      <c r="G335" s="41"/>
      <c r="H335" s="41"/>
    </row>
    <row r="336" spans="1:8" x14ac:dyDescent="0.2">
      <c r="A336" s="40"/>
      <c r="B336" s="41"/>
      <c r="C336" s="41"/>
      <c r="D336" s="41"/>
      <c r="E336" s="41"/>
      <c r="F336" s="41"/>
      <c r="G336" s="41"/>
      <c r="H336" s="41"/>
    </row>
    <row r="337" spans="1:8" x14ac:dyDescent="0.2">
      <c r="A337" s="40"/>
      <c r="B337" s="41"/>
      <c r="C337" s="41"/>
      <c r="D337" s="41"/>
      <c r="E337" s="41"/>
      <c r="F337" s="41"/>
      <c r="G337" s="41"/>
      <c r="H337" s="41"/>
    </row>
    <row r="338" spans="1:8" x14ac:dyDescent="0.2">
      <c r="A338" s="40"/>
      <c r="B338" s="41"/>
      <c r="C338" s="41"/>
      <c r="D338" s="41"/>
      <c r="E338" s="41"/>
      <c r="F338" s="41"/>
      <c r="G338" s="41"/>
      <c r="H338" s="41"/>
    </row>
    <row r="339" spans="1:8" x14ac:dyDescent="0.2">
      <c r="A339" s="40"/>
      <c r="B339" s="41"/>
      <c r="C339" s="41"/>
      <c r="D339" s="41"/>
      <c r="E339" s="41"/>
      <c r="F339" s="41"/>
      <c r="G339" s="41"/>
      <c r="H339" s="41"/>
    </row>
    <row r="340" spans="1:8" x14ac:dyDescent="0.2">
      <c r="A340" s="40"/>
      <c r="B340" s="41"/>
      <c r="C340" s="41"/>
      <c r="D340" s="41"/>
      <c r="E340" s="41"/>
      <c r="F340" s="41"/>
      <c r="G340" s="41"/>
      <c r="H340" s="41"/>
    </row>
    <row r="341" spans="1:8" x14ac:dyDescent="0.2">
      <c r="A341" s="40"/>
      <c r="B341" s="41"/>
      <c r="C341" s="41"/>
      <c r="D341" s="41"/>
      <c r="E341" s="41"/>
      <c r="F341" s="41"/>
      <c r="G341" s="41"/>
      <c r="H341" s="41"/>
    </row>
    <row r="342" spans="1:8" x14ac:dyDescent="0.2">
      <c r="A342" s="40"/>
      <c r="B342" s="41"/>
      <c r="C342" s="41"/>
      <c r="D342" s="41"/>
      <c r="E342" s="41"/>
      <c r="F342" s="41"/>
      <c r="G342" s="41"/>
      <c r="H342" s="41"/>
    </row>
    <row r="343" spans="1:8" x14ac:dyDescent="0.2">
      <c r="A343" s="40"/>
      <c r="B343" s="41"/>
      <c r="C343" s="41"/>
      <c r="D343" s="41"/>
      <c r="E343" s="41"/>
      <c r="F343" s="41"/>
      <c r="G343" s="41"/>
      <c r="H343" s="41"/>
    </row>
    <row r="344" spans="1:8" x14ac:dyDescent="0.2">
      <c r="A344" s="40"/>
      <c r="B344" s="41"/>
      <c r="C344" s="41"/>
      <c r="D344" s="41"/>
      <c r="E344" s="41"/>
      <c r="F344" s="41"/>
      <c r="G344" s="41"/>
      <c r="H344" s="41"/>
    </row>
    <row r="345" spans="1:8" x14ac:dyDescent="0.2">
      <c r="A345" s="40"/>
      <c r="B345" s="41"/>
      <c r="C345" s="41"/>
      <c r="D345" s="41"/>
      <c r="E345" s="41"/>
      <c r="F345" s="41"/>
      <c r="G345" s="41"/>
      <c r="H345" s="41"/>
    </row>
    <row r="346" spans="1:8" x14ac:dyDescent="0.2">
      <c r="A346" s="40"/>
      <c r="B346" s="41"/>
      <c r="C346" s="41"/>
      <c r="D346" s="41"/>
      <c r="E346" s="41"/>
      <c r="F346" s="41"/>
      <c r="G346" s="41"/>
      <c r="H346" s="41"/>
    </row>
    <row r="347" spans="1:8" x14ac:dyDescent="0.2">
      <c r="A347" s="40"/>
      <c r="B347" s="41"/>
      <c r="C347" s="41"/>
      <c r="D347" s="41"/>
      <c r="E347" s="41"/>
      <c r="F347" s="41"/>
      <c r="G347" s="41"/>
      <c r="H347" s="41"/>
    </row>
    <row r="348" spans="1:8" x14ac:dyDescent="0.2">
      <c r="A348" s="40"/>
      <c r="B348" s="41"/>
      <c r="C348" s="41"/>
      <c r="D348" s="41"/>
      <c r="E348" s="41"/>
      <c r="F348" s="41"/>
      <c r="G348" s="41"/>
      <c r="H348" s="41"/>
    </row>
    <row r="349" spans="1:8" x14ac:dyDescent="0.2">
      <c r="A349" s="40"/>
      <c r="B349" s="41"/>
      <c r="C349" s="41"/>
      <c r="D349" s="41"/>
      <c r="E349" s="41"/>
      <c r="F349" s="41"/>
      <c r="G349" s="41"/>
      <c r="H349" s="41"/>
    </row>
    <row r="350" spans="1:8" x14ac:dyDescent="0.2">
      <c r="A350" s="40"/>
      <c r="B350" s="41"/>
      <c r="C350" s="41"/>
      <c r="D350" s="41"/>
      <c r="E350" s="41"/>
      <c r="F350" s="41"/>
      <c r="G350" s="41"/>
      <c r="H350" s="41"/>
    </row>
    <row r="351" spans="1:8" x14ac:dyDescent="0.2">
      <c r="A351" s="40"/>
      <c r="B351" s="41"/>
      <c r="C351" s="41"/>
      <c r="D351" s="41"/>
      <c r="E351" s="41"/>
      <c r="F351" s="41"/>
      <c r="G351" s="41"/>
      <c r="H351" s="41"/>
    </row>
    <row r="352" spans="1:8" x14ac:dyDescent="0.2">
      <c r="A352" s="40"/>
      <c r="B352" s="41"/>
      <c r="C352" s="41"/>
      <c r="D352" s="41"/>
      <c r="E352" s="41"/>
      <c r="F352" s="41"/>
      <c r="G352" s="41"/>
      <c r="H352" s="41"/>
    </row>
    <row r="353" spans="1:8" x14ac:dyDescent="0.2">
      <c r="A353" s="40"/>
      <c r="B353" s="41"/>
      <c r="C353" s="41"/>
      <c r="D353" s="41"/>
      <c r="E353" s="41"/>
      <c r="F353" s="41"/>
      <c r="G353" s="41"/>
      <c r="H353" s="41"/>
    </row>
    <row r="354" spans="1:8" x14ac:dyDescent="0.2">
      <c r="A354" s="40"/>
      <c r="B354" s="41"/>
      <c r="C354" s="41"/>
      <c r="D354" s="41"/>
      <c r="E354" s="41"/>
      <c r="F354" s="41"/>
      <c r="G354" s="41"/>
      <c r="H354" s="41"/>
    </row>
    <row r="355" spans="1:8" x14ac:dyDescent="0.2">
      <c r="A355" s="40"/>
      <c r="B355" s="41"/>
      <c r="C355" s="41"/>
      <c r="D355" s="41"/>
      <c r="E355" s="41"/>
      <c r="F355" s="41"/>
      <c r="G355" s="41"/>
      <c r="H355" s="41"/>
    </row>
    <row r="356" spans="1:8" x14ac:dyDescent="0.2">
      <c r="A356" s="40"/>
      <c r="B356" s="41"/>
      <c r="C356" s="41"/>
      <c r="D356" s="41"/>
      <c r="E356" s="41"/>
      <c r="F356" s="41"/>
      <c r="G356" s="41"/>
      <c r="H356" s="41"/>
    </row>
    <row r="357" spans="1:8" x14ac:dyDescent="0.2">
      <c r="A357" s="40"/>
      <c r="B357" s="41"/>
      <c r="C357" s="41"/>
      <c r="D357" s="41"/>
      <c r="E357" s="41"/>
      <c r="F357" s="41"/>
      <c r="G357" s="41"/>
      <c r="H357" s="41"/>
    </row>
    <row r="358" spans="1:8" x14ac:dyDescent="0.2">
      <c r="A358" s="40"/>
      <c r="B358" s="41"/>
      <c r="C358" s="41"/>
      <c r="D358" s="41"/>
      <c r="E358" s="41"/>
      <c r="F358" s="41"/>
      <c r="G358" s="41"/>
      <c r="H358" s="41"/>
    </row>
    <row r="359" spans="1:8" x14ac:dyDescent="0.2">
      <c r="A359" s="40"/>
      <c r="B359" s="41"/>
      <c r="C359" s="41"/>
      <c r="D359" s="41"/>
      <c r="E359" s="41"/>
      <c r="F359" s="41"/>
      <c r="G359" s="41"/>
      <c r="H359" s="41"/>
    </row>
    <row r="360" spans="1:8" x14ac:dyDescent="0.2">
      <c r="A360" s="40"/>
      <c r="B360" s="41"/>
      <c r="C360" s="41"/>
      <c r="D360" s="41"/>
      <c r="E360" s="41"/>
      <c r="F360" s="41"/>
      <c r="G360" s="41"/>
      <c r="H360" s="41"/>
    </row>
    <row r="361" spans="1:8" x14ac:dyDescent="0.2">
      <c r="A361" s="40"/>
      <c r="B361" s="41"/>
      <c r="C361" s="41"/>
      <c r="D361" s="41"/>
      <c r="E361" s="41"/>
      <c r="F361" s="41"/>
      <c r="G361" s="41"/>
      <c r="H361" s="41"/>
    </row>
    <row r="362" spans="1:8" x14ac:dyDescent="0.2">
      <c r="A362" s="40"/>
      <c r="B362" s="41"/>
      <c r="C362" s="41"/>
      <c r="D362" s="41"/>
      <c r="E362" s="41"/>
      <c r="F362" s="41"/>
      <c r="G362" s="41"/>
      <c r="H362" s="41"/>
    </row>
    <row r="363" spans="1:8" x14ac:dyDescent="0.2">
      <c r="A363" s="40"/>
      <c r="B363" s="41"/>
      <c r="C363" s="41"/>
      <c r="D363" s="41"/>
      <c r="E363" s="41"/>
      <c r="F363" s="41"/>
      <c r="G363" s="41"/>
      <c r="H363" s="41"/>
    </row>
    <row r="364" spans="1:8" x14ac:dyDescent="0.2">
      <c r="A364" s="40"/>
      <c r="B364" s="41"/>
      <c r="C364" s="41"/>
      <c r="D364" s="41"/>
      <c r="E364" s="41"/>
      <c r="F364" s="41"/>
      <c r="G364" s="41"/>
      <c r="H364" s="41"/>
    </row>
    <row r="365" spans="1:8" x14ac:dyDescent="0.2">
      <c r="A365" s="40"/>
      <c r="B365" s="41"/>
      <c r="C365" s="41"/>
      <c r="D365" s="41"/>
      <c r="E365" s="41"/>
      <c r="F365" s="41"/>
      <c r="G365" s="41"/>
      <c r="H365" s="41"/>
    </row>
    <row r="366" spans="1:8" x14ac:dyDescent="0.2">
      <c r="A366" s="40"/>
      <c r="B366" s="41"/>
      <c r="C366" s="41"/>
      <c r="D366" s="41"/>
      <c r="E366" s="41"/>
      <c r="F366" s="41"/>
      <c r="G366" s="41"/>
      <c r="H366" s="41"/>
    </row>
    <row r="367" spans="1:8" x14ac:dyDescent="0.2">
      <c r="A367" s="40"/>
      <c r="B367" s="41"/>
      <c r="C367" s="41"/>
      <c r="D367" s="41"/>
      <c r="E367" s="41"/>
      <c r="F367" s="41"/>
      <c r="G367" s="41"/>
      <c r="H367" s="41"/>
    </row>
    <row r="368" spans="1:8" x14ac:dyDescent="0.2">
      <c r="B368" s="41"/>
      <c r="C368" s="41"/>
      <c r="D368" s="41"/>
      <c r="E368" s="41"/>
      <c r="F368" s="41"/>
      <c r="G368" s="41"/>
      <c r="H368" s="41"/>
    </row>
    <row r="369" spans="2:8" x14ac:dyDescent="0.2">
      <c r="B369" s="41"/>
      <c r="C369" s="41"/>
      <c r="D369" s="41"/>
      <c r="E369" s="41"/>
      <c r="F369" s="41"/>
      <c r="G369" s="41"/>
      <c r="H369" s="41"/>
    </row>
    <row r="370" spans="2:8" x14ac:dyDescent="0.2">
      <c r="B370" s="41"/>
      <c r="C370" s="41"/>
      <c r="D370" s="41"/>
      <c r="E370" s="41"/>
      <c r="F370" s="41"/>
      <c r="G370" s="41"/>
      <c r="H370" s="41"/>
    </row>
    <row r="371" spans="2:8" x14ac:dyDescent="0.2">
      <c r="B371" s="41"/>
      <c r="C371" s="41"/>
      <c r="D371" s="41"/>
      <c r="E371" s="41"/>
      <c r="F371" s="41"/>
      <c r="G371" s="41"/>
      <c r="H371" s="41"/>
    </row>
    <row r="372" spans="2:8" x14ac:dyDescent="0.2">
      <c r="B372" s="41"/>
      <c r="C372" s="41"/>
      <c r="D372" s="41"/>
      <c r="E372" s="41"/>
      <c r="F372" s="41"/>
      <c r="G372" s="41"/>
      <c r="H372" s="41"/>
    </row>
    <row r="373" spans="2:8" x14ac:dyDescent="0.2">
      <c r="B373" s="41"/>
      <c r="C373" s="41"/>
      <c r="D373" s="41"/>
      <c r="E373" s="41"/>
      <c r="F373" s="41"/>
      <c r="G373" s="41"/>
      <c r="H373" s="41"/>
    </row>
    <row r="374" spans="2:8" x14ac:dyDescent="0.2">
      <c r="B374" s="41"/>
      <c r="C374" s="41"/>
      <c r="D374" s="41"/>
      <c r="E374" s="41"/>
      <c r="F374" s="41"/>
      <c r="G374" s="41"/>
      <c r="H374" s="41"/>
    </row>
    <row r="375" spans="2:8" x14ac:dyDescent="0.2">
      <c r="B375" s="41"/>
      <c r="C375" s="41"/>
      <c r="D375" s="41"/>
      <c r="E375" s="41"/>
      <c r="F375" s="41"/>
      <c r="G375" s="41"/>
      <c r="H375" s="41"/>
    </row>
    <row r="376" spans="2:8" x14ac:dyDescent="0.2">
      <c r="B376" s="41"/>
      <c r="C376" s="41"/>
      <c r="D376" s="41"/>
      <c r="E376" s="41"/>
      <c r="F376" s="41"/>
      <c r="G376" s="41"/>
      <c r="H376" s="41"/>
    </row>
    <row r="377" spans="2:8" x14ac:dyDescent="0.2">
      <c r="B377" s="41"/>
      <c r="C377" s="41"/>
      <c r="D377" s="41"/>
      <c r="E377" s="41"/>
      <c r="F377" s="41"/>
      <c r="G377" s="41"/>
      <c r="H377" s="41"/>
    </row>
    <row r="378" spans="2:8" x14ac:dyDescent="0.2">
      <c r="B378" s="41"/>
      <c r="C378" s="41"/>
      <c r="D378" s="41"/>
      <c r="E378" s="41"/>
      <c r="F378" s="41"/>
      <c r="G378" s="41"/>
      <c r="H378" s="41"/>
    </row>
    <row r="379" spans="2:8" x14ac:dyDescent="0.2">
      <c r="B379" s="41"/>
      <c r="C379" s="41"/>
      <c r="D379" s="41"/>
      <c r="E379" s="41"/>
      <c r="F379" s="41"/>
      <c r="G379" s="41"/>
      <c r="H379" s="41"/>
    </row>
    <row r="380" spans="2:8" x14ac:dyDescent="0.2">
      <c r="B380" s="41"/>
      <c r="C380" s="41"/>
      <c r="D380" s="41"/>
      <c r="E380" s="41"/>
      <c r="F380" s="41"/>
      <c r="G380" s="41"/>
      <c r="H380" s="41"/>
    </row>
    <row r="381" spans="2:8" x14ac:dyDescent="0.2">
      <c r="B381" s="41"/>
      <c r="C381" s="41"/>
      <c r="D381" s="41"/>
      <c r="E381" s="41"/>
      <c r="F381" s="41"/>
      <c r="G381" s="41"/>
      <c r="H381" s="41"/>
    </row>
    <row r="382" spans="2:8" x14ac:dyDescent="0.2">
      <c r="B382" s="41"/>
      <c r="C382" s="41"/>
      <c r="D382" s="41"/>
      <c r="E382" s="41"/>
      <c r="F382" s="41"/>
      <c r="G382" s="41"/>
      <c r="H382" s="41"/>
    </row>
    <row r="383" spans="2:8" x14ac:dyDescent="0.2">
      <c r="B383" s="41"/>
      <c r="C383" s="41"/>
      <c r="D383" s="41"/>
      <c r="E383" s="41"/>
      <c r="F383" s="41"/>
      <c r="G383" s="41"/>
      <c r="H383" s="41"/>
    </row>
    <row r="384" spans="2:8" x14ac:dyDescent="0.2">
      <c r="B384" s="41"/>
      <c r="C384" s="41"/>
      <c r="D384" s="41"/>
      <c r="E384" s="41"/>
      <c r="F384" s="41"/>
      <c r="G384" s="41"/>
      <c r="H384" s="41"/>
    </row>
    <row r="385" spans="2:8" x14ac:dyDescent="0.2">
      <c r="B385" s="41"/>
      <c r="C385" s="41"/>
      <c r="D385" s="41"/>
      <c r="E385" s="41"/>
      <c r="F385" s="41"/>
      <c r="G385" s="41"/>
      <c r="H385" s="41"/>
    </row>
    <row r="386" spans="2:8" x14ac:dyDescent="0.2">
      <c r="B386" s="41"/>
      <c r="C386" s="41"/>
      <c r="D386" s="41"/>
      <c r="E386" s="41"/>
      <c r="F386" s="41"/>
      <c r="G386" s="41"/>
      <c r="H386" s="41"/>
    </row>
    <row r="387" spans="2:8" x14ac:dyDescent="0.2">
      <c r="B387" s="41"/>
      <c r="C387" s="41"/>
      <c r="D387" s="41"/>
      <c r="E387" s="41"/>
      <c r="F387" s="41"/>
      <c r="G387" s="41"/>
      <c r="H387" s="41"/>
    </row>
    <row r="388" spans="2:8" x14ac:dyDescent="0.2">
      <c r="B388" s="41"/>
      <c r="C388" s="41"/>
      <c r="D388" s="41"/>
      <c r="E388" s="41"/>
      <c r="F388" s="41"/>
      <c r="G388" s="41"/>
      <c r="H388" s="41"/>
    </row>
    <row r="389" spans="2:8" x14ac:dyDescent="0.2">
      <c r="B389" s="41"/>
      <c r="C389" s="41"/>
      <c r="D389" s="41"/>
      <c r="E389" s="41"/>
      <c r="F389" s="41"/>
      <c r="G389" s="41"/>
      <c r="H389" s="41"/>
    </row>
    <row r="390" spans="2:8" x14ac:dyDescent="0.2">
      <c r="B390" s="41"/>
      <c r="C390" s="41"/>
      <c r="D390" s="41"/>
      <c r="E390" s="41"/>
      <c r="F390" s="41"/>
      <c r="G390" s="41"/>
      <c r="H390" s="41"/>
    </row>
    <row r="391" spans="2:8" x14ac:dyDescent="0.2">
      <c r="B391" s="41"/>
      <c r="C391" s="41"/>
      <c r="D391" s="41"/>
      <c r="E391" s="41"/>
      <c r="F391" s="41"/>
      <c r="G391" s="41"/>
      <c r="H391" s="41"/>
    </row>
    <row r="392" spans="2:8" x14ac:dyDescent="0.2">
      <c r="B392" s="41"/>
      <c r="C392" s="41"/>
      <c r="D392" s="41"/>
      <c r="E392" s="41"/>
      <c r="F392" s="41"/>
      <c r="G392" s="41"/>
      <c r="H392" s="41"/>
    </row>
    <row r="393" spans="2:8" x14ac:dyDescent="0.2">
      <c r="B393" s="41"/>
      <c r="C393" s="41"/>
      <c r="D393" s="41"/>
      <c r="E393" s="41"/>
      <c r="F393" s="41"/>
      <c r="G393" s="41"/>
      <c r="H393" s="41"/>
    </row>
    <row r="394" spans="2:8" x14ac:dyDescent="0.2">
      <c r="B394" s="41"/>
      <c r="C394" s="41"/>
      <c r="D394" s="41"/>
      <c r="E394" s="41"/>
      <c r="F394" s="41"/>
      <c r="G394" s="41"/>
      <c r="H394" s="41"/>
    </row>
    <row r="395" spans="2:8" x14ac:dyDescent="0.2">
      <c r="B395" s="41"/>
      <c r="C395" s="41"/>
      <c r="D395" s="41"/>
      <c r="E395" s="41"/>
      <c r="F395" s="41"/>
      <c r="G395" s="41"/>
      <c r="H395" s="41"/>
    </row>
    <row r="396" spans="2:8" x14ac:dyDescent="0.2">
      <c r="B396" s="41"/>
      <c r="C396" s="41"/>
      <c r="D396" s="41"/>
      <c r="E396" s="41"/>
      <c r="F396" s="41"/>
      <c r="G396" s="41"/>
      <c r="H396" s="41"/>
    </row>
    <row r="397" spans="2:8" x14ac:dyDescent="0.2">
      <c r="B397" s="41"/>
      <c r="C397" s="41"/>
      <c r="D397" s="41"/>
      <c r="E397" s="41"/>
      <c r="F397" s="41"/>
      <c r="G397" s="41"/>
      <c r="H397" s="41"/>
    </row>
    <row r="398" spans="2:8" x14ac:dyDescent="0.2">
      <c r="B398" s="41"/>
      <c r="C398" s="41"/>
      <c r="D398" s="41"/>
      <c r="E398" s="41"/>
      <c r="F398" s="41"/>
      <c r="G398" s="41"/>
      <c r="H398" s="41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8.1</vt:lpstr>
      <vt:lpstr>8.2</vt:lpstr>
      <vt:lpstr>8.3</vt:lpstr>
      <vt:lpstr>8.4</vt:lpstr>
      <vt:lpstr>8.5</vt:lpstr>
      <vt:lpstr>8.6</vt:lpstr>
      <vt:lpstr>8.7</vt:lpstr>
      <vt:lpstr>8.8</vt:lpstr>
    </vt:vector>
  </TitlesOfParts>
  <Company>The Tuck School at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Baker, Kenneth R.</cp:lastModifiedBy>
  <dcterms:created xsi:type="dcterms:W3CDTF">2006-12-06T16:33:00Z</dcterms:created>
  <dcterms:modified xsi:type="dcterms:W3CDTF">2010-08-16T18:46:38Z</dcterms:modified>
</cp:coreProperties>
</file>